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-105" yWindow="-105" windowWidth="16605" windowHeight="8835" activeTab="1"/>
  </bookViews>
  <sheets>
    <sheet name="要項" sheetId="2" r:id="rId1"/>
    <sheet name="Web申込書" sheetId="1" r:id="rId2"/>
  </sheets>
  <definedNames>
    <definedName name="_xlnm.Print_Area" localSheetId="1">Web申込書!$A$1:$AE$28</definedName>
    <definedName name="toroku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  <c r="U40" i="1"/>
  <c r="T40" i="1"/>
  <c r="S40" i="1"/>
  <c r="Q40" i="1"/>
  <c r="P40" i="1"/>
  <c r="O40" i="1"/>
  <c r="H40" i="1"/>
  <c r="G40" i="1"/>
  <c r="F40" i="1"/>
  <c r="E40" i="1"/>
  <c r="D40" i="1"/>
  <c r="C40" i="1"/>
  <c r="U39" i="1"/>
  <c r="T39" i="1"/>
  <c r="S39" i="1"/>
  <c r="R39" i="1"/>
  <c r="Q39" i="1"/>
  <c r="P39" i="1"/>
  <c r="O39" i="1"/>
  <c r="I39" i="1"/>
  <c r="H39" i="1"/>
  <c r="G39" i="1"/>
  <c r="F39" i="1"/>
  <c r="E39" i="1"/>
  <c r="D39" i="1"/>
  <c r="C39" i="1"/>
  <c r="U38" i="1"/>
  <c r="T38" i="1"/>
  <c r="S38" i="1"/>
  <c r="Q38" i="1"/>
  <c r="P38" i="1"/>
  <c r="O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H37" i="1"/>
  <c r="G37" i="1"/>
  <c r="F37" i="1"/>
  <c r="E37" i="1"/>
  <c r="D37" i="1"/>
  <c r="C37" i="1"/>
  <c r="U36" i="1"/>
  <c r="T36" i="1"/>
  <c r="S36" i="1"/>
  <c r="Q36" i="1"/>
  <c r="P36" i="1"/>
  <c r="O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H35" i="1"/>
  <c r="G35" i="1"/>
  <c r="F35" i="1"/>
  <c r="E35" i="1"/>
  <c r="D35" i="1"/>
  <c r="C35" i="1"/>
  <c r="U34" i="1"/>
  <c r="T34" i="1"/>
  <c r="S34" i="1"/>
  <c r="Q34" i="1"/>
  <c r="P34" i="1"/>
  <c r="O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I33" i="1"/>
  <c r="H33" i="1"/>
  <c r="G33" i="1"/>
  <c r="F33" i="1"/>
  <c r="E33" i="1"/>
  <c r="D33" i="1"/>
  <c r="C33" i="1"/>
  <c r="U32" i="1"/>
  <c r="T32" i="1"/>
  <c r="S32" i="1"/>
  <c r="Q32" i="1"/>
  <c r="P32" i="1"/>
  <c r="O32" i="1"/>
  <c r="H32" i="1"/>
  <c r="G32" i="1"/>
  <c r="F32" i="1"/>
  <c r="E32" i="1"/>
  <c r="D32" i="1"/>
  <c r="C32" i="1"/>
  <c r="U31" i="1"/>
  <c r="T31" i="1"/>
  <c r="S31" i="1"/>
  <c r="Q31" i="1"/>
  <c r="P31" i="1"/>
  <c r="O31" i="1"/>
  <c r="I31" i="1"/>
  <c r="H31" i="1"/>
  <c r="G31" i="1"/>
  <c r="F31" i="1"/>
  <c r="E31" i="1"/>
  <c r="D31" i="1"/>
  <c r="C31" i="1"/>
  <c r="AH20" i="1"/>
  <c r="AG20" i="1"/>
  <c r="AC20" i="1"/>
  <c r="I40" i="1" s="1"/>
  <c r="W20" i="1"/>
  <c r="R40" i="1" s="1"/>
  <c r="AH19" i="1"/>
  <c r="AG19" i="1"/>
  <c r="AC19" i="1"/>
  <c r="W19" i="1"/>
  <c r="AH18" i="1"/>
  <c r="AG18" i="1"/>
  <c r="AC18" i="1"/>
  <c r="I38" i="1" s="1"/>
  <c r="W18" i="1"/>
  <c r="R38" i="1" s="1"/>
  <c r="AH17" i="1"/>
  <c r="AG17" i="1"/>
  <c r="AC17" i="1"/>
  <c r="I37" i="1" s="1"/>
  <c r="W17" i="1"/>
  <c r="AH16" i="1"/>
  <c r="AG16" i="1"/>
  <c r="AC16" i="1"/>
  <c r="I36" i="1" s="1"/>
  <c r="W16" i="1"/>
  <c r="R36" i="1" s="1"/>
  <c r="AH15" i="1"/>
  <c r="AG15" i="1"/>
  <c r="AC15" i="1"/>
  <c r="I35" i="1" s="1"/>
  <c r="W15" i="1"/>
  <c r="AH14" i="1"/>
  <c r="AG14" i="1"/>
  <c r="AC14" i="1"/>
  <c r="I34" i="1" s="1"/>
  <c r="W14" i="1"/>
  <c r="R34" i="1" s="1"/>
  <c r="AH13" i="1"/>
  <c r="AG13" i="1"/>
  <c r="AC13" i="1"/>
  <c r="W13" i="1"/>
  <c r="AH12" i="1"/>
  <c r="AG12" i="1"/>
  <c r="AC12" i="1"/>
  <c r="I32" i="1" s="1"/>
  <c r="W12" i="1"/>
  <c r="R32" i="1" s="1"/>
  <c r="AH11" i="1"/>
  <c r="AG11" i="1"/>
  <c r="AC11" i="1"/>
  <c r="W11" i="1"/>
  <c r="R31" i="1" s="1"/>
  <c r="AA3" i="1"/>
  <c r="AB21" i="1" l="1"/>
</calcChain>
</file>

<file path=xl/sharedStrings.xml><?xml version="1.0" encoding="utf-8"?>
<sst xmlns="http://schemas.openxmlformats.org/spreadsheetml/2006/main" count="188" uniqueCount="150">
  <si>
    <t>大会名</t>
    <rPh sb="0" eb="2">
      <t>タイカイ</t>
    </rPh>
    <rPh sb="2" eb="3">
      <t>メイ</t>
    </rPh>
    <phoneticPr fontId="3"/>
  </si>
  <si>
    <t>会場</t>
    <rPh sb="0" eb="2">
      <t>カイジョウ</t>
    </rPh>
    <phoneticPr fontId="3"/>
  </si>
  <si>
    <t>日にち</t>
    <rPh sb="0" eb="1">
      <t>ヒ</t>
    </rPh>
    <phoneticPr fontId="3"/>
  </si>
  <si>
    <t>第59回全国卓球選手権大会（一般個人戦（男子女子））愛知県予選会</t>
    <rPh sb="18" eb="19">
      <t>セン</t>
    </rPh>
    <rPh sb="20" eb="22">
      <t>ダンシ</t>
    </rPh>
    <rPh sb="22" eb="23">
      <t>オンナ</t>
    </rPh>
    <phoneticPr fontId="3"/>
  </si>
  <si>
    <t>天白SC</t>
    <rPh sb="0" eb="2">
      <t>テンパク</t>
    </rPh>
    <phoneticPr fontId="3"/>
  </si>
  <si>
    <t>曜日</t>
    <rPh sb="0" eb="2">
      <t>ヨウビ</t>
    </rPh>
    <phoneticPr fontId="3"/>
  </si>
  <si>
    <t>申込者情報</t>
    <phoneticPr fontId="3"/>
  </si>
  <si>
    <t>クラブ名</t>
    <rPh sb="3" eb="4">
      <t>メイ</t>
    </rPh>
    <phoneticPr fontId="3"/>
  </si>
  <si>
    <t>ﾒｰﾙｱﾄﾞﾚｽ</t>
    <phoneticPr fontId="3"/>
  </si>
  <si>
    <t>氏名</t>
    <rPh sb="0" eb="2">
      <t>シメイ</t>
    </rPh>
    <phoneticPr fontId="3"/>
  </si>
  <si>
    <t>TEL</t>
    <phoneticPr fontId="3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</si>
  <si>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3"/>
  </si>
  <si>
    <t>※年齢は</t>
    <rPh sb="1" eb="3">
      <t>ネンレイ</t>
    </rPh>
    <phoneticPr fontId="3"/>
  </si>
  <si>
    <t>での満年齢になっているか確認してください。</t>
    <rPh sb="2" eb="5">
      <t>マンネンレイ</t>
    </rPh>
    <rPh sb="12" eb="14">
      <t>カクニン</t>
    </rPh>
    <phoneticPr fontId="3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</si>
  <si>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color theme="1"/>
        <rFont val="游ゴシック"/>
        <family val="2"/>
        <charset val="128"/>
        <scheme val="minor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color theme="1"/>
        <rFont val="游ゴシック"/>
        <family val="2"/>
        <charset val="128"/>
        <scheme val="minor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3"/>
  </si>
  <si>
    <t>性別</t>
    <rPh sb="0" eb="2">
      <t>セイベツ</t>
    </rPh>
    <phoneticPr fontId="3"/>
  </si>
  <si>
    <t>チーム名</t>
    <rPh sb="3" eb="4">
      <t>メイ</t>
    </rPh>
    <phoneticPr fontId="3"/>
  </si>
  <si>
    <t>選手氏名</t>
    <rPh sb="0" eb="2">
      <t>センシュ</t>
    </rPh>
    <rPh sb="2" eb="4">
      <t>シメイ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</si>
  <si>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</si>
  <si>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</si>
  <si>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加盟の有無</t>
    <rPh sb="0" eb="2">
      <t>カメイ</t>
    </rPh>
    <rPh sb="3" eb="5">
      <t>ウム</t>
    </rPh>
    <phoneticPr fontId="3"/>
  </si>
  <si>
    <t>参加費</t>
    <rPh sb="0" eb="3">
      <t>サンカヒ</t>
    </rPh>
    <phoneticPr fontId="3"/>
  </si>
  <si>
    <t>出場部門</t>
    <rPh sb="0" eb="2">
      <t>シュツジョウ</t>
    </rPh>
    <rPh sb="2" eb="4">
      <t>ブモン</t>
    </rPh>
    <phoneticPr fontId="3"/>
  </si>
  <si>
    <t>選択してください</t>
    <rPh sb="0" eb="2">
      <t>センタク</t>
    </rPh>
    <phoneticPr fontId="3"/>
  </si>
  <si>
    <t>男性</t>
    <rPh sb="0" eb="2">
      <t>ダンセイ</t>
    </rPh>
    <phoneticPr fontId="3"/>
  </si>
  <si>
    <t>１部</t>
    <rPh sb="1" eb="2">
      <t>ブ</t>
    </rPh>
    <phoneticPr fontId="3"/>
  </si>
  <si>
    <t>加盟 一般</t>
    <rPh sb="0" eb="2">
      <t>カメイ</t>
    </rPh>
    <rPh sb="3" eb="5">
      <t>イッパン</t>
    </rPh>
    <phoneticPr fontId="3"/>
  </si>
  <si>
    <t>女性</t>
    <rPh sb="0" eb="2">
      <t>ジョセイ</t>
    </rPh>
    <phoneticPr fontId="3"/>
  </si>
  <si>
    <t>２部</t>
    <rPh sb="1" eb="2">
      <t>ブ</t>
    </rPh>
    <phoneticPr fontId="3"/>
  </si>
  <si>
    <t>加盟 学生</t>
    <rPh sb="0" eb="2">
      <t>カメイ</t>
    </rPh>
    <rPh sb="3" eb="5">
      <t>ガクセイ</t>
    </rPh>
    <phoneticPr fontId="3"/>
  </si>
  <si>
    <t>３部</t>
    <rPh sb="1" eb="2">
      <t>ブ</t>
    </rPh>
    <phoneticPr fontId="3"/>
  </si>
  <si>
    <t>４部</t>
    <rPh sb="1" eb="2">
      <t>ブ</t>
    </rPh>
    <phoneticPr fontId="3"/>
  </si>
  <si>
    <t>５部</t>
    <rPh sb="1" eb="2">
      <t>ブ</t>
    </rPh>
    <phoneticPr fontId="3"/>
  </si>
  <si>
    <t>　</t>
    <phoneticPr fontId="3"/>
  </si>
  <si>
    <t>参加費合計</t>
    <rPh sb="0" eb="2">
      <t>サンカ</t>
    </rPh>
    <rPh sb="2" eb="3">
      <t>ヒ</t>
    </rPh>
    <rPh sb="3" eb="5">
      <t>ゴウケイ</t>
    </rPh>
    <phoneticPr fontId="3"/>
  </si>
  <si>
    <t>目的</t>
    <rPh sb="0" eb="2">
      <t>モクテキ</t>
    </rPh>
    <phoneticPr fontId="3"/>
  </si>
  <si>
    <t>&lt;連絡事項&gt;</t>
    <rPh sb="1" eb="5">
      <t>レンラクジコウ</t>
    </rPh>
    <phoneticPr fontId="3"/>
  </si>
  <si>
    <t>申込日</t>
    <rPh sb="0" eb="3">
      <t>モウシコミビ</t>
    </rPh>
    <phoneticPr fontId="3"/>
  </si>
  <si>
    <t>申込番号　カウンタ</t>
    <rPh sb="0" eb="2">
      <t>モウシコミ</t>
    </rPh>
    <rPh sb="2" eb="4">
      <t>バンゴウ</t>
    </rPh>
    <phoneticPr fontId="3"/>
  </si>
  <si>
    <t>申込人数</t>
    <rPh sb="0" eb="4">
      <t>モウシコミニンズウ</t>
    </rPh>
    <phoneticPr fontId="3"/>
  </si>
  <si>
    <t>入力日</t>
    <rPh sb="0" eb="2">
      <t>ニュウリョク</t>
    </rPh>
    <rPh sb="2" eb="3">
      <t>ヒ</t>
    </rPh>
    <phoneticPr fontId="3"/>
  </si>
  <si>
    <t>担当</t>
    <rPh sb="0" eb="2">
      <t>タントウ</t>
    </rPh>
    <phoneticPr fontId="3"/>
  </si>
  <si>
    <t>受付番号</t>
    <rPh sb="0" eb="2">
      <t>ウケツケ</t>
    </rPh>
    <rPh sb="2" eb="4">
      <t>バンゴウ</t>
    </rPh>
    <phoneticPr fontId="3"/>
  </si>
  <si>
    <t>通番</t>
    <rPh sb="0" eb="1">
      <t>ツウ</t>
    </rPh>
    <rPh sb="1" eb="2">
      <t>バン</t>
    </rPh>
    <phoneticPr fontId="3"/>
  </si>
  <si>
    <t>受付NO</t>
    <phoneticPr fontId="3"/>
  </si>
  <si>
    <t>受付日</t>
    <rPh sb="0" eb="3">
      <t>ウケツケビ</t>
    </rPh>
    <phoneticPr fontId="3"/>
  </si>
  <si>
    <t>クラブ名</t>
    <phoneticPr fontId="3"/>
  </si>
  <si>
    <t>チーム名</t>
    <rPh sb="3" eb="4">
      <t>ナ</t>
    </rPh>
    <phoneticPr fontId="3"/>
  </si>
  <si>
    <t>参加者</t>
    <rPh sb="0" eb="3">
      <t>サンカシャ</t>
    </rPh>
    <phoneticPr fontId="3"/>
  </si>
  <si>
    <t>加盟　一般　</t>
    <rPh sb="0" eb="2">
      <t>カメイ</t>
    </rPh>
    <rPh sb="3" eb="5">
      <t>イッパン</t>
    </rPh>
    <phoneticPr fontId="3"/>
  </si>
  <si>
    <t>加盟学生</t>
    <rPh sb="0" eb="2">
      <t>カメイ</t>
    </rPh>
    <rPh sb="2" eb="4">
      <t>ガクセイ</t>
    </rPh>
    <phoneticPr fontId="3"/>
  </si>
  <si>
    <t>未・入</t>
    <rPh sb="0" eb="1">
      <t>ミ</t>
    </rPh>
    <rPh sb="2" eb="3">
      <t>ニュウ</t>
    </rPh>
    <phoneticPr fontId="3"/>
  </si>
  <si>
    <t>入金日</t>
    <rPh sb="0" eb="2">
      <t>ニュウキン</t>
    </rPh>
    <rPh sb="2" eb="3">
      <t>ヒ</t>
    </rPh>
    <phoneticPr fontId="3"/>
  </si>
  <si>
    <t>現金</t>
    <rPh sb="0" eb="2">
      <t>ゲンキン</t>
    </rPh>
    <phoneticPr fontId="3"/>
  </si>
  <si>
    <t>振替</t>
    <rPh sb="0" eb="2">
      <t>フリカエ</t>
    </rPh>
    <phoneticPr fontId="3"/>
  </si>
  <si>
    <t>備考</t>
    <rPh sb="0" eb="2">
      <t>ビコウ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</si>
  <si>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</si>
  <si>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</si>
  <si>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申込者</t>
    <rPh sb="0" eb="2">
      <t>モウシコミ</t>
    </rPh>
    <rPh sb="2" eb="3">
      <t>シャ</t>
    </rPh>
    <phoneticPr fontId="3"/>
  </si>
  <si>
    <t>電話番号</t>
    <rPh sb="0" eb="4">
      <t>デンワバンゴウ</t>
    </rPh>
    <phoneticPr fontId="3"/>
  </si>
  <si>
    <t>申込番号カウンタ</t>
    <rPh sb="0" eb="2">
      <t>モウシコミ</t>
    </rPh>
    <rPh sb="2" eb="4">
      <t>バンゴウ</t>
    </rPh>
    <phoneticPr fontId="3"/>
  </si>
  <si>
    <t>未</t>
    <rPh sb="0" eb="1">
      <t>ミ</t>
    </rPh>
    <phoneticPr fontId="3"/>
  </si>
  <si>
    <t>未</t>
  </si>
  <si>
    <t>注意事項</t>
    <rPh sb="0" eb="2">
      <t>チュウイ</t>
    </rPh>
    <rPh sb="2" eb="4">
      <t>ジコウ</t>
    </rPh>
    <phoneticPr fontId="3"/>
  </si>
  <si>
    <r>
      <t>※この予選会に非加盟員は出場できません。必ず</t>
    </r>
    <r>
      <rPr>
        <b/>
        <sz val="11"/>
        <rFont val="ＭＳ Ｐゴシック"/>
        <family val="3"/>
        <charset val="128"/>
      </rPr>
      <t>加盟登録手続きを済ませてから申込してください。</t>
    </r>
    <rPh sb="3" eb="6">
      <t>ヨセンカイ</t>
    </rPh>
    <rPh sb="7" eb="8">
      <t>ヒ</t>
    </rPh>
    <rPh sb="8" eb="10">
      <t>カメイ</t>
    </rPh>
    <rPh sb="10" eb="11">
      <t>イン</t>
    </rPh>
    <rPh sb="12" eb="14">
      <t>シュツジョウ</t>
    </rPh>
    <rPh sb="20" eb="21">
      <t>カナラ</t>
    </rPh>
    <rPh sb="22" eb="24">
      <t>カメイ</t>
    </rPh>
    <rPh sb="24" eb="26">
      <t>トウロク</t>
    </rPh>
    <rPh sb="26" eb="28">
      <t>テツヅ</t>
    </rPh>
    <rPh sb="30" eb="31">
      <t>ス</t>
    </rPh>
    <rPh sb="36" eb="38">
      <t>モウシコミ</t>
    </rPh>
    <phoneticPr fontId="3"/>
  </si>
  <si>
    <t>※全国卓球選手権競技規定に変更があった場合ホームページに掲載します。</t>
    <rPh sb="1" eb="8">
      <t>ゼンコクタッキュウセンシュケン</t>
    </rPh>
    <rPh sb="8" eb="12">
      <t>キョウギキテイ</t>
    </rPh>
    <rPh sb="13" eb="15">
      <t>ヘンコウ</t>
    </rPh>
    <rPh sb="19" eb="21">
      <t>バアイ</t>
    </rPh>
    <rPh sb="28" eb="30">
      <t>ケイサイ</t>
    </rPh>
    <phoneticPr fontId="3"/>
  </si>
  <si>
    <r>
      <t>※</t>
    </r>
    <r>
      <rPr>
        <b/>
        <sz val="11"/>
        <rFont val="ＭＳ Ｐゴシック"/>
        <family val="3"/>
        <charset val="128"/>
      </rPr>
      <t>最終締切以降のメンバー変更は認められません。本戦辞退はできません</t>
    </r>
    <rPh sb="1" eb="7">
      <t>サイシュウシメキリイコウ</t>
    </rPh>
    <rPh sb="12" eb="14">
      <t>ヘンコウ</t>
    </rPh>
    <rPh sb="15" eb="16">
      <t>ミト</t>
    </rPh>
    <rPh sb="23" eb="25">
      <t>ホンセン</t>
    </rPh>
    <rPh sb="25" eb="27">
      <t>ジタイ</t>
    </rPh>
    <phoneticPr fontId="3"/>
  </si>
  <si>
    <t>※生年月日は西暦で、年齢は</t>
    <rPh sb="1" eb="5">
      <t>セイネンガッピ</t>
    </rPh>
    <rPh sb="6" eb="8">
      <t>セイレキ</t>
    </rPh>
    <rPh sb="10" eb="12">
      <t>ネンレイ</t>
    </rPh>
    <phoneticPr fontId="3"/>
  </si>
  <si>
    <t>での満年齢を記入してください。</t>
    <phoneticPr fontId="3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</si>
  <si>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color theme="1"/>
        <rFont val="游ゴシック"/>
        <family val="2"/>
        <charset val="128"/>
        <scheme val="minor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3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</si>
  <si>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color theme="1"/>
        <rFont val="游ゴシック"/>
        <family val="2"/>
        <charset val="128"/>
        <scheme val="minor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3"/>
  </si>
  <si>
    <t>※氏名はフルネームで記入してください。</t>
    <rPh sb="1" eb="3">
      <t>シメイ</t>
    </rPh>
    <rPh sb="10" eb="12">
      <t>キニュウ</t>
    </rPh>
    <phoneticPr fontId="3"/>
  </si>
  <si>
    <t>※組合せの参考とします。複数名の参加の場合は強い順に記入してください。</t>
    <rPh sb="1" eb="3">
      <t>クミアワ</t>
    </rPh>
    <rPh sb="5" eb="7">
      <t>サンコウ</t>
    </rPh>
    <rPh sb="12" eb="15">
      <t>フクスウメイ</t>
    </rPh>
    <rPh sb="16" eb="18">
      <t>サンカ</t>
    </rPh>
    <rPh sb="19" eb="21">
      <t>バアイ</t>
    </rPh>
    <rPh sb="22" eb="23">
      <t>ツヨ</t>
    </rPh>
    <rPh sb="24" eb="25">
      <t>ジュン</t>
    </rPh>
    <rPh sb="26" eb="28">
      <t>キニュウ</t>
    </rPh>
    <phoneticPr fontId="3"/>
  </si>
  <si>
    <t>2023-11</t>
    <phoneticPr fontId="3"/>
  </si>
  <si>
    <t>第５９回 全国卓球選手権大会(一般個人戦（男子女子））愛知県予選会　要　項</t>
    <rPh sb="15" eb="17">
      <t>イッパン</t>
    </rPh>
    <rPh sb="17" eb="20">
      <t>コジンセン</t>
    </rPh>
    <rPh sb="21" eb="23">
      <t>ダンシ</t>
    </rPh>
    <rPh sb="23" eb="25">
      <t>ジョシ</t>
    </rPh>
    <phoneticPr fontId="3"/>
  </si>
  <si>
    <t>兼　「第６０回　愛知県スポーツ祭典卓球大会」</t>
    <rPh sb="0" eb="1">
      <t>カ</t>
    </rPh>
    <rPh sb="8" eb="11">
      <t>アイチケン</t>
    </rPh>
    <phoneticPr fontId="3"/>
  </si>
  <si>
    <t>主催</t>
    <phoneticPr fontId="3"/>
  </si>
  <si>
    <t>　　新日本スポーツ連盟愛知県連盟</t>
    <phoneticPr fontId="3"/>
  </si>
  <si>
    <t>主管</t>
    <phoneticPr fontId="3"/>
  </si>
  <si>
    <t>　  　　　同　　　　 　　愛知卓球協会</t>
    <rPh sb="6" eb="7">
      <t>オナ</t>
    </rPh>
    <phoneticPr fontId="3"/>
  </si>
  <si>
    <t>01</t>
    <phoneticPr fontId="3"/>
  </si>
  <si>
    <t>参加資格</t>
    <rPh sb="0" eb="2">
      <t>サンカ</t>
    </rPh>
    <rPh sb="2" eb="4">
      <t>シカク</t>
    </rPh>
    <phoneticPr fontId="3"/>
  </si>
  <si>
    <r>
      <t>　（１）</t>
    </r>
    <r>
      <rPr>
        <b/>
        <u/>
        <sz val="11"/>
        <color indexed="8"/>
        <rFont val="ＭＳ Ｐゴシック"/>
        <family val="3"/>
        <charset val="128"/>
      </rPr>
      <t>申込みまでに加盟登録手続き</t>
    </r>
    <r>
      <rPr>
        <sz val="11"/>
        <color indexed="8"/>
        <rFont val="ＭＳ Ｐゴシック"/>
        <family val="3"/>
        <charset val="128"/>
      </rPr>
      <t>を済ませている選手</t>
    </r>
    <rPh sb="4" eb="6">
      <t>モウシコミ</t>
    </rPh>
    <rPh sb="10" eb="12">
      <t>カメイ</t>
    </rPh>
    <rPh sb="12" eb="14">
      <t>トウロク</t>
    </rPh>
    <rPh sb="14" eb="16">
      <t>テツヅ</t>
    </rPh>
    <rPh sb="18" eb="19">
      <t>ス</t>
    </rPh>
    <rPh sb="24" eb="26">
      <t>センシュ</t>
    </rPh>
    <phoneticPr fontId="3"/>
  </si>
  <si>
    <r>
      <t>　（２）参加資格決定次第、</t>
    </r>
    <r>
      <rPr>
        <b/>
        <u/>
        <sz val="11"/>
        <color indexed="8"/>
        <rFont val="ＭＳ Ｐゴシック"/>
        <family val="3"/>
        <charset val="128"/>
      </rPr>
      <t>当日中に本戦の申込みができる選手</t>
    </r>
    <r>
      <rPr>
        <sz val="11"/>
        <color indexed="8"/>
        <rFont val="ＭＳ Ｐゴシック"/>
        <family val="3"/>
        <charset val="128"/>
      </rPr>
      <t>。（本選辞退はできません）</t>
    </r>
    <rPh sb="4" eb="6">
      <t>サンカ</t>
    </rPh>
    <rPh sb="6" eb="8">
      <t>シカク</t>
    </rPh>
    <rPh sb="8" eb="10">
      <t>ケッテイ</t>
    </rPh>
    <rPh sb="10" eb="12">
      <t>シダイ</t>
    </rPh>
    <rPh sb="13" eb="16">
      <t>トウジツチュウ</t>
    </rPh>
    <rPh sb="17" eb="19">
      <t>ホンセン</t>
    </rPh>
    <rPh sb="20" eb="22">
      <t>モウシコ</t>
    </rPh>
    <rPh sb="27" eb="29">
      <t>センシュ</t>
    </rPh>
    <phoneticPr fontId="3"/>
  </si>
  <si>
    <t>　（３）この大会に出場の選手は、下半期予定の年区分個人戦には出場できません。</t>
    <rPh sb="6" eb="8">
      <t>タイカイ</t>
    </rPh>
    <rPh sb="9" eb="11">
      <t>シュツジョウ</t>
    </rPh>
    <rPh sb="12" eb="14">
      <t>センシュ</t>
    </rPh>
    <rPh sb="16" eb="19">
      <t>シモハンキ</t>
    </rPh>
    <rPh sb="19" eb="21">
      <t>ヨテイ</t>
    </rPh>
    <rPh sb="22" eb="23">
      <t>ネン</t>
    </rPh>
    <rPh sb="23" eb="25">
      <t>クブン</t>
    </rPh>
    <rPh sb="25" eb="27">
      <t>コジン</t>
    </rPh>
    <rPh sb="27" eb="28">
      <t>セン</t>
    </rPh>
    <rPh sb="30" eb="32">
      <t>シュツジョウ</t>
    </rPh>
    <phoneticPr fontId="3"/>
  </si>
  <si>
    <t>02</t>
    <phoneticPr fontId="3"/>
  </si>
  <si>
    <t>日時</t>
    <phoneticPr fontId="3"/>
  </si>
  <si>
    <t>　２０２３年　７月　２日（日）　開場 9:00  開会式 9:45～</t>
    <rPh sb="13" eb="14">
      <t>ニチ</t>
    </rPh>
    <rPh sb="25" eb="28">
      <t>カイカイシキ</t>
    </rPh>
    <phoneticPr fontId="3"/>
  </si>
  <si>
    <t>03</t>
    <phoneticPr fontId="3"/>
  </si>
  <si>
    <t>会場</t>
    <phoneticPr fontId="3"/>
  </si>
  <si>
    <t>04</t>
    <phoneticPr fontId="3"/>
  </si>
  <si>
    <t>種目</t>
    <rPh sb="0" eb="1">
      <t>シュ</t>
    </rPh>
    <rPh sb="1" eb="2">
      <t>メ</t>
    </rPh>
    <phoneticPr fontId="3"/>
  </si>
  <si>
    <t>　一般（年齢制限なし）　男子・女子シングルス</t>
    <rPh sb="1" eb="3">
      <t>イッパン</t>
    </rPh>
    <rPh sb="4" eb="6">
      <t>ネンレイ</t>
    </rPh>
    <rPh sb="6" eb="8">
      <t>セイゲン</t>
    </rPh>
    <rPh sb="15" eb="17">
      <t>ジョシ</t>
    </rPh>
    <phoneticPr fontId="3"/>
  </si>
  <si>
    <r>
      <t>　※年齢制限はありませんが、申込書には</t>
    </r>
    <r>
      <rPr>
        <u/>
        <sz val="11"/>
        <color indexed="8"/>
        <rFont val="ＭＳ Ｐゴシック"/>
        <family val="3"/>
        <charset val="128"/>
      </rPr>
      <t>202</t>
    </r>
    <r>
      <rPr>
        <u/>
        <sz val="11"/>
        <color indexed="8"/>
        <rFont val="ＭＳ Ｐゴシック"/>
        <family val="3"/>
        <charset val="128"/>
      </rPr>
      <t>4</t>
    </r>
    <r>
      <rPr>
        <u/>
        <sz val="11"/>
        <color indexed="8"/>
        <rFont val="ＭＳ Ｐゴシック"/>
        <family val="3"/>
        <charset val="128"/>
      </rPr>
      <t>年4月1日</t>
    </r>
    <r>
      <rPr>
        <sz val="11"/>
        <color theme="1"/>
        <rFont val="游ゴシック"/>
        <family val="2"/>
        <charset val="128"/>
        <scheme val="minor"/>
      </rPr>
      <t>の満年齢を記入して下さい。</t>
    </r>
    <rPh sb="4" eb="6">
      <t>セイゲン</t>
    </rPh>
    <rPh sb="14" eb="17">
      <t>モウシコミショ</t>
    </rPh>
    <rPh sb="33" eb="35">
      <t>キニュウ</t>
    </rPh>
    <rPh sb="37" eb="38">
      <t>クダ</t>
    </rPh>
    <phoneticPr fontId="3"/>
  </si>
  <si>
    <t>　　全国大会本戦の申込みには生年月日と年齢が必要になります。</t>
    <rPh sb="2" eb="4">
      <t>ゼンコク</t>
    </rPh>
    <rPh sb="4" eb="6">
      <t>タイカイ</t>
    </rPh>
    <rPh sb="6" eb="8">
      <t>ホンセン</t>
    </rPh>
    <rPh sb="9" eb="11">
      <t>モウシコミ</t>
    </rPh>
    <rPh sb="14" eb="18">
      <t>セイネンガッピ</t>
    </rPh>
    <rPh sb="19" eb="21">
      <t>ネンレイ</t>
    </rPh>
    <rPh sb="22" eb="24">
      <t>ヒツヨウ</t>
    </rPh>
    <phoneticPr fontId="3"/>
  </si>
  <si>
    <t>05</t>
    <phoneticPr fontId="3"/>
  </si>
  <si>
    <t>競技方法</t>
    <phoneticPr fontId="3"/>
  </si>
  <si>
    <t>　予選リーグ（原則として４名）後、（原則１位のみ）決勝トーナメントを行います。</t>
    <rPh sb="18" eb="20">
      <t>ゲンソク</t>
    </rPh>
    <rPh sb="21" eb="22">
      <t>イ</t>
    </rPh>
    <phoneticPr fontId="3"/>
  </si>
  <si>
    <t>06</t>
    <phoneticPr fontId="3"/>
  </si>
  <si>
    <t>試合球</t>
    <phoneticPr fontId="3"/>
  </si>
  <si>
    <t>　ＶＩＣＴＡＳ ４０㎜ホワイトプラスチックボール　ＶP40+</t>
    <phoneticPr fontId="3"/>
  </si>
  <si>
    <t>07</t>
    <phoneticPr fontId="3"/>
  </si>
  <si>
    <t>ルール</t>
    <phoneticPr fontId="3"/>
  </si>
  <si>
    <t>　新日本スポーツ連盟全国卓球選手権競技規定に準じます。</t>
    <phoneticPr fontId="3"/>
  </si>
  <si>
    <t>　（裏面に印刷してあります。変更があった場合ホームページに掲載します。）</t>
    <rPh sb="14" eb="16">
      <t>ヘンコウ</t>
    </rPh>
    <rPh sb="20" eb="22">
      <t>バアイ</t>
    </rPh>
    <phoneticPr fontId="3"/>
  </si>
  <si>
    <t>　リーグ戦の順位決定方法は、新日本スポーツ連盟ルールを適用します。</t>
    <phoneticPr fontId="3"/>
  </si>
  <si>
    <r>
      <t>　</t>
    </r>
    <r>
      <rPr>
        <b/>
        <u/>
        <sz val="11"/>
        <color indexed="8"/>
        <rFont val="ＭＳ Ｐゴシック"/>
        <family val="3"/>
        <charset val="128"/>
      </rPr>
      <t>最終締切以降の選手変更は認めません</t>
    </r>
    <r>
      <rPr>
        <sz val="11"/>
        <color theme="1"/>
        <rFont val="游ゴシック"/>
        <family val="2"/>
        <charset val="128"/>
        <scheme val="minor"/>
      </rPr>
      <t>。</t>
    </r>
    <rPh sb="1" eb="3">
      <t>サイシュウ</t>
    </rPh>
    <rPh sb="3" eb="5">
      <t>シメキリ</t>
    </rPh>
    <rPh sb="5" eb="7">
      <t>イコウ</t>
    </rPh>
    <rPh sb="13" eb="14">
      <t>ミト</t>
    </rPh>
    <phoneticPr fontId="3"/>
  </si>
  <si>
    <t>08</t>
    <phoneticPr fontId="3"/>
  </si>
  <si>
    <t>表彰</t>
    <phoneticPr fontId="3"/>
  </si>
  <si>
    <r>
      <t>　１位トーナメント１位に賞状及び賞品を授与します。</t>
    </r>
    <r>
      <rPr>
        <sz val="11"/>
        <rFont val="ＭＳ Ｐゴシック"/>
        <family val="3"/>
        <charset val="128"/>
      </rPr>
      <t>2・3位に賞品があります。</t>
    </r>
    <rPh sb="28" eb="29">
      <t>イ</t>
    </rPh>
    <phoneticPr fontId="3"/>
  </si>
  <si>
    <t>09</t>
    <phoneticPr fontId="3"/>
  </si>
  <si>
    <t>全国大会</t>
    <rPh sb="0" eb="2">
      <t>ゼンコク</t>
    </rPh>
    <rPh sb="2" eb="4">
      <t>タイカイ</t>
    </rPh>
    <phoneticPr fontId="3"/>
  </si>
  <si>
    <t>　（１）上位数名及び連盟推薦選手。</t>
    <rPh sb="4" eb="6">
      <t>ジョウイ</t>
    </rPh>
    <rPh sb="6" eb="7">
      <t>スウ</t>
    </rPh>
    <phoneticPr fontId="3"/>
  </si>
  <si>
    <t>　（２）一般個人の全国大会は     2024年 2月25日（日）　高崎アリーナ（群馬）</t>
    <rPh sb="34" eb="36">
      <t>タカサキ</t>
    </rPh>
    <rPh sb="41" eb="43">
      <t>グンマ</t>
    </rPh>
    <phoneticPr fontId="3"/>
  </si>
  <si>
    <t>10</t>
    <phoneticPr fontId="3"/>
  </si>
  <si>
    <t>定員</t>
    <phoneticPr fontId="3"/>
  </si>
  <si>
    <t>　168名</t>
    <rPh sb="4" eb="5">
      <t>メイ</t>
    </rPh>
    <phoneticPr fontId="3"/>
  </si>
  <si>
    <t>11</t>
    <phoneticPr fontId="3"/>
  </si>
  <si>
    <t>申込用紙</t>
    <rPh sb="2" eb="4">
      <t>ヨウシ</t>
    </rPh>
    <phoneticPr fontId="3"/>
  </si>
  <si>
    <r>
      <t>　下記</t>
    </r>
    <r>
      <rPr>
        <b/>
        <sz val="11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rPh sb="39" eb="40">
      <t>クダ</t>
    </rPh>
    <phoneticPr fontId="3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</si>
  <si>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となりました。写真に撮ってメールで送る事も受付できません。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3"/>
  </si>
  <si>
    <r>
      <t>　　新日本スポーツ連盟愛知卓球協会　　　</t>
    </r>
    <r>
      <rPr>
        <sz val="11"/>
        <rFont val="ＭＳ Ｐゴシック"/>
        <family val="3"/>
        <charset val="128"/>
      </rPr>
      <t>FAX 052-201-4801</t>
    </r>
    <phoneticPr fontId="3"/>
  </si>
  <si>
    <t>web申込</t>
    <rPh sb="3" eb="5">
      <t>モウシコミ</t>
    </rPh>
    <phoneticPr fontId="3"/>
  </si>
  <si>
    <t>　ﾎｰﾑﾍﾟｰｼﾞの専用フォームからも入力して申込みできます。URL：https://aichittc.njsf.net</t>
    <rPh sb="19" eb="21">
      <t>ニュウリョク</t>
    </rPh>
    <phoneticPr fontId="3"/>
  </si>
  <si>
    <t>申込期間</t>
    <rPh sb="2" eb="4">
      <t>キカン</t>
    </rPh>
    <phoneticPr fontId="3"/>
  </si>
  <si>
    <t>　 5月14日（日）～ 5月27日（土）締切　 6月10日（土）最終締切</t>
    <rPh sb="8" eb="9">
      <t>ニチ</t>
    </rPh>
    <rPh sb="18" eb="19">
      <t>ド</t>
    </rPh>
    <rPh sb="20" eb="22">
      <t>シメキリ</t>
    </rPh>
    <rPh sb="30" eb="31">
      <t>ド</t>
    </rPh>
    <phoneticPr fontId="3"/>
  </si>
  <si>
    <t>12</t>
    <phoneticPr fontId="3"/>
  </si>
  <si>
    <t>　加盟（一般1,500円　学生1,200円）　　　本戦参加費は4000円（予定）</t>
    <rPh sb="1" eb="3">
      <t>カメイ</t>
    </rPh>
    <rPh sb="4" eb="6">
      <t>イッパン</t>
    </rPh>
    <rPh sb="11" eb="12">
      <t>エン</t>
    </rPh>
    <rPh sb="13" eb="15">
      <t>ガクセイ</t>
    </rPh>
    <rPh sb="20" eb="21">
      <t>エン</t>
    </rPh>
    <rPh sb="37" eb="39">
      <t>ヨテイ</t>
    </rPh>
    <phoneticPr fontId="3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</si>
  <si>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color theme="1"/>
        <rFont val="游ゴシック"/>
        <family val="2"/>
        <charset val="128"/>
        <scheme val="minor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color theme="1"/>
        <rFont val="游ゴシック"/>
        <family val="2"/>
        <charset val="128"/>
        <scheme val="minor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color theme="1"/>
        <rFont val="游ゴシック"/>
        <family val="2"/>
        <charset val="128"/>
        <scheme val="minor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3"/>
  </si>
  <si>
    <t>　※郵便振替は通信欄に開催日、大会名（全予一般個人）、加盟登録クラブ名、申込者名、申込人数</t>
    <rPh sb="19" eb="20">
      <t>ゼン</t>
    </rPh>
    <rPh sb="20" eb="21">
      <t>ヨ</t>
    </rPh>
    <rPh sb="21" eb="23">
      <t>イッパン</t>
    </rPh>
    <rPh sb="23" eb="25">
      <t>コジン</t>
    </rPh>
    <rPh sb="27" eb="29">
      <t>カメイ</t>
    </rPh>
    <rPh sb="29" eb="31">
      <t>トウロク</t>
    </rPh>
    <phoneticPr fontId="3"/>
  </si>
  <si>
    <r>
      <t>　　を明記して下さい（00830-5-42990　スポーツ連盟愛知卓球協会）　（</t>
    </r>
    <r>
      <rPr>
        <b/>
        <sz val="11"/>
        <color indexed="8"/>
        <rFont val="ＭＳ Ｐゴシック"/>
        <family val="3"/>
        <charset val="128"/>
      </rPr>
      <t>現金書留での入金不可</t>
    </r>
    <r>
      <rPr>
        <sz val="11"/>
        <color theme="1"/>
        <rFont val="游ゴシック"/>
        <family val="2"/>
        <charset val="128"/>
        <scheme val="minor"/>
      </rPr>
      <t>）</t>
    </r>
    <rPh sb="7" eb="8">
      <t>シタ</t>
    </rPh>
    <phoneticPr fontId="3"/>
  </si>
  <si>
    <t>入金期間</t>
    <rPh sb="0" eb="2">
      <t>ニュウキン</t>
    </rPh>
    <rPh sb="2" eb="4">
      <t>キカン</t>
    </rPh>
    <phoneticPr fontId="3"/>
  </si>
  <si>
    <r>
      <t>　 6月 1日（木）～ 6月10日（土）（</t>
    </r>
    <r>
      <rPr>
        <b/>
        <sz val="11"/>
        <color indexed="8"/>
        <rFont val="ＭＳ Ｐゴシック"/>
        <family val="3"/>
        <charset val="128"/>
      </rPr>
      <t>入金期間の前は入金しないで下さい</t>
    </r>
    <r>
      <rPr>
        <sz val="11"/>
        <color theme="1"/>
        <rFont val="游ゴシック"/>
        <family val="2"/>
        <charset val="128"/>
        <scheme val="minor"/>
      </rPr>
      <t>）</t>
    </r>
    <rPh sb="8" eb="9">
      <t>モク</t>
    </rPh>
    <rPh sb="18" eb="19">
      <t>ド</t>
    </rPh>
    <rPh sb="21" eb="23">
      <t>ニュウキン</t>
    </rPh>
    <rPh sb="23" eb="25">
      <t>キカン</t>
    </rPh>
    <rPh sb="26" eb="27">
      <t>マエ</t>
    </rPh>
    <rPh sb="34" eb="35">
      <t>シタ</t>
    </rPh>
    <phoneticPr fontId="3"/>
  </si>
  <si>
    <t>13</t>
    <phoneticPr fontId="3"/>
  </si>
  <si>
    <t>注意</t>
    <phoneticPr fontId="3"/>
  </si>
  <si>
    <t>　（１）大会の傷害事故は応急処置だけで責任は負いません。傷害保険は加入します。</t>
    <phoneticPr fontId="3"/>
  </si>
  <si>
    <t>　（２）登録クラブ名の入った加盟登録ゼッケン着用のこと。他団体ゼッケンは認めません。</t>
    <rPh sb="4" eb="6">
      <t>トウロク</t>
    </rPh>
    <rPh sb="14" eb="16">
      <t>カメイ</t>
    </rPh>
    <rPh sb="16" eb="18">
      <t>トウロク</t>
    </rPh>
    <rPh sb="28" eb="31">
      <t>タダンタイ</t>
    </rPh>
    <rPh sb="36" eb="37">
      <t>ミト</t>
    </rPh>
    <phoneticPr fontId="3"/>
  </si>
  <si>
    <t>　（３）駐車台数に限りがあります。乗り合わせる、または公共交通機関をご利用下さい。</t>
    <phoneticPr fontId="3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</si>
  <si>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3"/>
  </si>
  <si>
    <t>14</t>
    <phoneticPr fontId="3"/>
  </si>
  <si>
    <t>感染対策</t>
    <rPh sb="0" eb="2">
      <t>カンセン</t>
    </rPh>
    <rPh sb="2" eb="4">
      <t>タイサク</t>
    </rPh>
    <phoneticPr fontId="3"/>
  </si>
  <si>
    <t>　遵守してください。変更する場合はホームページでお知らせします。</t>
    <rPh sb="1" eb="3">
      <t>ジュンシュ</t>
    </rPh>
    <rPh sb="10" eb="12">
      <t>ヘンコウ</t>
    </rPh>
    <rPh sb="14" eb="16">
      <t>バアイ</t>
    </rPh>
    <rPh sb="25" eb="26">
      <t>シ</t>
    </rPh>
    <phoneticPr fontId="3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</si>
  <si>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3"/>
  </si>
  <si>
    <r>
      <t>　（２）出場者以外で入場（</t>
    </r>
    <r>
      <rPr>
        <b/>
        <sz val="11"/>
        <color indexed="8"/>
        <rFont val="ＭＳ Ｐゴシック"/>
        <family val="3"/>
        <charset val="128"/>
      </rPr>
      <t>観覧席を含む</t>
    </r>
    <r>
      <rPr>
        <sz val="11"/>
        <color theme="1"/>
        <rFont val="游ゴシック"/>
        <family val="2"/>
        <charset val="128"/>
        <scheme val="minor"/>
      </rPr>
      <t>）が必要な場合は</t>
    </r>
    <r>
      <rPr>
        <b/>
        <sz val="11"/>
        <color indexed="8"/>
        <rFont val="ＭＳ Ｐゴシック"/>
        <family val="3"/>
        <charset val="128"/>
      </rPr>
      <t>必ず事前に事務所へＦＡＸ下</t>
    </r>
    <r>
      <rPr>
        <sz val="11"/>
        <color theme="1"/>
        <rFont val="游ゴシック"/>
        <family val="2"/>
        <charset val="128"/>
        <scheme val="minor"/>
      </rPr>
      <t>さい。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rPh sb="39" eb="40">
      <t>シタ</t>
    </rPh>
    <phoneticPr fontId="3"/>
  </si>
  <si>
    <t>　（３）会場入口で、検温・個人番号を確認し、シートへ全て記入してから入場して下さい。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rPh sb="38" eb="39">
      <t>シタ</t>
    </rPh>
    <phoneticPr fontId="3"/>
  </si>
  <si>
    <t>　（４）試合時以外は不織布マスクの着用を遵守して下さい。</t>
    <rPh sb="10" eb="11">
      <t>フ</t>
    </rPh>
    <rPh sb="11" eb="13">
      <t>オリヌノ</t>
    </rPh>
    <rPh sb="24" eb="25">
      <t>クダ</t>
    </rPh>
    <phoneticPr fontId="3"/>
  </si>
  <si>
    <t>　（５）タオルは卓球台やフェンスにかけずに、各自の鞄等から出し入れして下さい。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3"/>
  </si>
  <si>
    <t>　（６）万一、大会後２週間以内に感染発覚した場合は、必ず連盟事務所へ連絡下さい。</t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rPh sb="36" eb="37">
      <t>クダ</t>
    </rPh>
    <phoneticPr fontId="3"/>
  </si>
  <si>
    <r>
      <t>　</t>
    </r>
    <r>
      <rPr>
        <sz val="11"/>
        <color indexed="8"/>
        <rFont val="ＭＳ Ｐゴシック"/>
        <family val="3"/>
        <charset val="128"/>
      </rPr>
      <t>天白スポーツセンター第１競技場</t>
    </r>
    <r>
      <rPr>
        <sz val="11"/>
        <color theme="1"/>
        <rFont val="游ゴシック"/>
        <family val="2"/>
        <charset val="128"/>
        <scheme val="minor"/>
      </rPr>
      <t>　　　　　　　　　　　　 地下鉄/「植田」下車、徒歩3分</t>
    </r>
    <phoneticPr fontId="3"/>
  </si>
  <si>
    <t>　　名古屋市天白区植田三丁目1502番地　　　　　　　　　　TEL　052-806-0551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</si>
</sst>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m/d;@"/>
    <numFmt numFmtId="177" formatCode="[$-F800]dddd\,\ mmmm\ dd\,\ yyyy"/>
    <numFmt numFmtId="178" formatCode="m/d"/>
    <numFmt numFmtId="179" formatCode="0_);[Red]\(0\)"/>
    <numFmt numFmtId="180" formatCode="#,###"/>
  </numFmts>
  <fonts count="2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1" fillId="2" borderId="0" xfId="2" applyFill="1">
      <alignment vertical="center"/>
    </xf>
    <xf numFmtId="0" fontId="1" fillId="2" borderId="2" xfId="2" applyFill="1" applyBorder="1">
      <alignment vertical="center"/>
    </xf>
    <xf numFmtId="0" fontId="1" fillId="2" borderId="0" xfId="2" applyFill="1" applyAlignment="1">
      <alignment horizontal="center" vertical="center" wrapText="1"/>
    </xf>
    <xf numFmtId="0" fontId="1" fillId="2" borderId="0" xfId="2" applyFill="1" applyAlignment="1">
      <alignment horizontal="center" vertical="center" shrinkToFit="1"/>
    </xf>
    <xf numFmtId="0" fontId="1" fillId="2" borderId="0" xfId="2" applyFill="1" applyAlignment="1">
      <alignment horizontal="right" vertical="center"/>
    </xf>
    <xf numFmtId="0" fontId="1" fillId="2" borderId="0" xfId="2" applyFill="1" applyAlignment="1">
      <alignment horizontal="center" vertical="center"/>
    </xf>
    <xf numFmtId="0" fontId="1" fillId="2" borderId="0" xfId="2" applyFill="1" applyAlignment="1">
      <alignment horizontal="left" vertical="center"/>
    </xf>
    <xf numFmtId="49" fontId="1" fillId="2" borderId="0" xfId="2" applyNumberFormat="1" applyFill="1" applyAlignment="1" applyProtection="1">
      <alignment horizontal="left" vertical="center"/>
      <protection locked="0"/>
    </xf>
    <xf numFmtId="177" fontId="7" fillId="2" borderId="0" xfId="2" applyNumberFormat="1" applyFont="1" applyFill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" fillId="0" borderId="4" xfId="2" applyBorder="1" applyAlignment="1">
      <alignment horizontal="center" vertical="center"/>
    </xf>
    <xf numFmtId="0" fontId="0" fillId="2" borderId="0" xfId="2" applyFont="1" applyFill="1">
      <alignment vertical="center"/>
    </xf>
    <xf numFmtId="0" fontId="7" fillId="5" borderId="23" xfId="2" applyFont="1" applyFill="1" applyBorder="1" applyAlignment="1">
      <alignment horizontal="center" vertical="center" wrapText="1"/>
    </xf>
    <xf numFmtId="0" fontId="13" fillId="5" borderId="23" xfId="2" applyFont="1" applyFill="1" applyBorder="1" applyAlignment="1">
      <alignment horizontal="center" vertical="center" wrapText="1"/>
    </xf>
    <xf numFmtId="178" fontId="1" fillId="3" borderId="24" xfId="2" applyNumberFormat="1" applyFill="1" applyBorder="1" applyAlignment="1">
      <alignment horizontal="center" vertical="center" wrapText="1"/>
    </xf>
    <xf numFmtId="0" fontId="1" fillId="5" borderId="23" xfId="2" applyFill="1" applyBorder="1" applyAlignment="1">
      <alignment horizontal="center" vertical="center" wrapText="1" shrinkToFit="1"/>
    </xf>
    <xf numFmtId="0" fontId="1" fillId="5" borderId="23" xfId="2" applyFill="1" applyBorder="1" applyAlignment="1">
      <alignment vertical="center" wrapText="1" shrinkToFit="1"/>
    </xf>
    <xf numFmtId="178" fontId="1" fillId="6" borderId="23" xfId="2" applyNumberFormat="1" applyFill="1" applyBorder="1" applyAlignment="1">
      <alignment horizontal="center" vertical="center" wrapText="1" shrinkToFit="1"/>
    </xf>
    <xf numFmtId="0" fontId="1" fillId="5" borderId="23" xfId="2" applyFill="1" applyBorder="1" applyAlignment="1">
      <alignment horizontal="center" vertical="center" wrapText="1"/>
    </xf>
    <xf numFmtId="178" fontId="0" fillId="2" borderId="23" xfId="2" applyNumberFormat="1" applyFont="1" applyFill="1" applyBorder="1" applyAlignment="1">
      <alignment horizontal="center" vertical="center" wrapText="1"/>
    </xf>
    <xf numFmtId="49" fontId="1" fillId="2" borderId="23" xfId="2" applyNumberFormat="1" applyFill="1" applyBorder="1" applyAlignment="1">
      <alignment horizontal="center" vertical="center" wrapText="1"/>
    </xf>
    <xf numFmtId="179" fontId="0" fillId="4" borderId="25" xfId="2" applyNumberFormat="1" applyFont="1" applyFill="1" applyBorder="1" applyAlignment="1">
      <alignment horizontal="center" vertical="center" wrapText="1"/>
    </xf>
    <xf numFmtId="179" fontId="0" fillId="7" borderId="25" xfId="2" applyNumberFormat="1" applyFont="1" applyFill="1" applyBorder="1" applyAlignment="1">
      <alignment horizontal="center" vertical="center" wrapText="1"/>
    </xf>
    <xf numFmtId="179" fontId="1" fillId="4" borderId="25" xfId="2" applyNumberFormat="1" applyFill="1" applyBorder="1" applyAlignment="1">
      <alignment horizontal="center" vertical="center" wrapText="1"/>
    </xf>
    <xf numFmtId="179" fontId="1" fillId="8" borderId="25" xfId="2" applyNumberFormat="1" applyFill="1" applyBorder="1" applyAlignment="1">
      <alignment horizontal="center" vertical="center" wrapText="1"/>
    </xf>
    <xf numFmtId="179" fontId="1" fillId="0" borderId="25" xfId="2" applyNumberFormat="1" applyBorder="1" applyAlignment="1">
      <alignment horizontal="center" vertical="center" wrapText="1"/>
    </xf>
    <xf numFmtId="178" fontId="1" fillId="5" borderId="23" xfId="2" applyNumberFormat="1" applyFill="1" applyBorder="1" applyAlignment="1">
      <alignment horizontal="center" vertical="center" wrapText="1" shrinkToFit="1"/>
    </xf>
    <xf numFmtId="178" fontId="1" fillId="3" borderId="24" xfId="2" applyNumberFormat="1" applyFill="1" applyBorder="1" applyAlignment="1">
      <alignment horizontal="center" vertical="center" wrapText="1" shrinkToFit="1"/>
    </xf>
    <xf numFmtId="0" fontId="8" fillId="2" borderId="23" xfId="2" applyFont="1" applyFill="1" applyBorder="1" applyAlignment="1">
      <alignment horizontal="center" vertical="center" shrinkToFit="1"/>
    </xf>
    <xf numFmtId="0" fontId="1" fillId="2" borderId="23" xfId="2" applyFill="1" applyBorder="1" applyAlignment="1">
      <alignment vertical="center" shrinkToFit="1"/>
    </xf>
    <xf numFmtId="178" fontId="1" fillId="2" borderId="23" xfId="2" applyNumberFormat="1" applyFill="1" applyBorder="1" applyAlignment="1">
      <alignment horizontal="center" vertical="center" shrinkToFit="1"/>
    </xf>
    <xf numFmtId="180" fontId="1" fillId="0" borderId="23" xfId="2" applyNumberFormat="1" applyBorder="1" applyAlignment="1">
      <alignment vertical="center" shrinkToFit="1"/>
    </xf>
    <xf numFmtId="180" fontId="1" fillId="2" borderId="23" xfId="2" applyNumberFormat="1" applyFill="1" applyBorder="1" applyAlignment="1">
      <alignment vertical="center" shrinkToFit="1"/>
    </xf>
    <xf numFmtId="42" fontId="7" fillId="2" borderId="23" xfId="2" applyNumberFormat="1" applyFont="1" applyFill="1" applyBorder="1" applyAlignment="1">
      <alignment horizontal="center" vertical="center" shrinkToFit="1"/>
    </xf>
    <xf numFmtId="178" fontId="1" fillId="6" borderId="23" xfId="2" applyNumberFormat="1" applyFill="1" applyBorder="1" applyAlignment="1">
      <alignment horizontal="center" vertical="center" shrinkToFit="1"/>
    </xf>
    <xf numFmtId="178" fontId="14" fillId="0" borderId="23" xfId="2" applyNumberFormat="1" applyFont="1" applyBorder="1" applyAlignment="1">
      <alignment horizontal="center" vertical="center" shrinkToFit="1"/>
    </xf>
    <xf numFmtId="180" fontId="11" fillId="4" borderId="23" xfId="1" applyNumberFormat="1" applyFont="1" applyFill="1" applyBorder="1" applyAlignment="1" applyProtection="1">
      <alignment horizontal="center" vertical="center"/>
    </xf>
    <xf numFmtId="180" fontId="11" fillId="7" borderId="23" xfId="1" applyNumberFormat="1" applyFont="1" applyFill="1" applyBorder="1" applyAlignment="1" applyProtection="1">
      <alignment horizontal="center" vertical="center"/>
    </xf>
    <xf numFmtId="180" fontId="11" fillId="8" borderId="23" xfId="1" applyNumberFormat="1" applyFont="1" applyFill="1" applyBorder="1" applyAlignment="1" applyProtection="1">
      <alignment horizontal="center" vertical="center"/>
    </xf>
    <xf numFmtId="14" fontId="11" fillId="0" borderId="23" xfId="1" applyNumberFormat="1" applyFont="1" applyFill="1" applyBorder="1" applyAlignment="1" applyProtection="1">
      <alignment horizontal="center" vertical="center"/>
    </xf>
    <xf numFmtId="180" fontId="11" fillId="0" borderId="23" xfId="1" applyNumberFormat="1" applyFont="1" applyFill="1" applyBorder="1" applyAlignment="1" applyProtection="1">
      <alignment horizontal="center" vertical="center"/>
    </xf>
    <xf numFmtId="180" fontId="0" fillId="2" borderId="23" xfId="2" applyNumberFormat="1" applyFont="1" applyFill="1" applyBorder="1" applyAlignment="1">
      <alignment vertical="center" shrinkToFit="1"/>
    </xf>
    <xf numFmtId="0" fontId="0" fillId="2" borderId="23" xfId="2" applyFont="1" applyFill="1" applyBorder="1" applyAlignment="1">
      <alignment vertical="center" shrinkToFit="1"/>
    </xf>
    <xf numFmtId="0" fontId="1" fillId="2" borderId="0" xfId="2" applyFill="1" applyAlignment="1">
      <alignment vertical="center" shrinkToFit="1"/>
    </xf>
    <xf numFmtId="0" fontId="1" fillId="2" borderId="23" xfId="2" applyFill="1" applyBorder="1">
      <alignment vertical="center"/>
    </xf>
    <xf numFmtId="0" fontId="1" fillId="2" borderId="0" xfId="2" applyFill="1" applyAlignment="1">
      <alignment horizontal="left" vertical="center"/>
    </xf>
    <xf numFmtId="177" fontId="1" fillId="2" borderId="0" xfId="2" applyNumberFormat="1" applyFill="1" applyAlignment="1">
      <alignment horizontal="center" vertical="center"/>
    </xf>
    <xf numFmtId="176" fontId="10" fillId="2" borderId="1" xfId="2" applyNumberFormat="1" applyFont="1" applyFill="1" applyBorder="1" applyAlignment="1">
      <alignment horizontal="center" vertical="center"/>
    </xf>
    <xf numFmtId="176" fontId="10" fillId="2" borderId="2" xfId="2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49" fontId="10" fillId="2" borderId="4" xfId="2" applyNumberFormat="1" applyFont="1" applyFill="1" applyBorder="1" applyAlignment="1">
      <alignment horizontal="center" vertical="center"/>
    </xf>
    <xf numFmtId="42" fontId="1" fillId="2" borderId="13" xfId="2" applyNumberFormat="1" applyFill="1" applyBorder="1" applyAlignment="1">
      <alignment horizontal="center" vertical="center"/>
    </xf>
    <xf numFmtId="42" fontId="1" fillId="2" borderId="14" xfId="2" applyNumberFormat="1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 shrinkToFit="1"/>
    </xf>
    <xf numFmtId="42" fontId="7" fillId="2" borderId="15" xfId="2" applyNumberFormat="1" applyFont="1" applyFill="1" applyBorder="1" applyAlignment="1">
      <alignment horizontal="center" vertical="center" shrinkToFit="1"/>
    </xf>
    <xf numFmtId="0" fontId="1" fillId="3" borderId="1" xfId="2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shrinkToFit="1"/>
    </xf>
    <xf numFmtId="0" fontId="10" fillId="3" borderId="2" xfId="2" applyFont="1" applyFill="1" applyBorder="1" applyAlignment="1">
      <alignment horizontal="center" vertical="center" shrinkToFit="1"/>
    </xf>
    <xf numFmtId="0" fontId="10" fillId="3" borderId="3" xfId="2" applyFont="1" applyFill="1" applyBorder="1" applyAlignment="1">
      <alignment horizontal="center" vertical="center" shrinkToFit="1"/>
    </xf>
    <xf numFmtId="0" fontId="1" fillId="2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42" fontId="1" fillId="2" borderId="4" xfId="2" applyNumberFormat="1" applyFill="1" applyBorder="1" applyAlignment="1">
      <alignment horizontal="center" vertical="center"/>
    </xf>
    <xf numFmtId="42" fontId="1" fillId="2" borderId="11" xfId="2" applyNumberForma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42" fontId="1" fillId="2" borderId="8" xfId="2" applyNumberFormat="1" applyFill="1" applyBorder="1" applyAlignment="1">
      <alignment horizontal="center" vertical="center"/>
    </xf>
    <xf numFmtId="42" fontId="1" fillId="2" borderId="9" xfId="2" applyNumberFormat="1" applyFill="1" applyBorder="1" applyAlignment="1">
      <alignment horizontal="center" vertical="center"/>
    </xf>
    <xf numFmtId="177" fontId="7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 wrapText="1"/>
    </xf>
    <xf numFmtId="0" fontId="1" fillId="2" borderId="0" xfId="2" applyFill="1" applyAlignment="1">
      <alignment horizontal="center" vertical="center"/>
    </xf>
    <xf numFmtId="0" fontId="1" fillId="3" borderId="5" xfId="2" applyFill="1" applyBorder="1" applyAlignment="1" applyProtection="1">
      <alignment horizontal="left" vertical="center" shrinkToFit="1"/>
      <protection locked="0"/>
    </xf>
    <xf numFmtId="0" fontId="1" fillId="3" borderId="2" xfId="2" applyFill="1" applyBorder="1" applyAlignment="1" applyProtection="1">
      <alignment horizontal="left" vertical="center" shrinkToFit="1"/>
      <protection locked="0"/>
    </xf>
    <xf numFmtId="49" fontId="1" fillId="3" borderId="2" xfId="2" applyNumberFormat="1" applyFill="1" applyBorder="1" applyAlignment="1" applyProtection="1">
      <alignment horizontal="left" vertical="center"/>
      <protection locked="0"/>
    </xf>
    <xf numFmtId="0" fontId="1" fillId="2" borderId="1" xfId="2" applyFill="1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 shrinkToFit="1"/>
    </xf>
    <xf numFmtId="0" fontId="1" fillId="2" borderId="3" xfId="2" applyFill="1" applyBorder="1" applyAlignment="1">
      <alignment horizontal="center" vertical="center" shrinkToFit="1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2" xfId="2" applyNumberFormat="1" applyFont="1" applyFill="1" applyBorder="1" applyAlignment="1">
      <alignment horizontal="center" vertical="center"/>
    </xf>
    <xf numFmtId="0" fontId="1" fillId="2" borderId="3" xfId="2" applyFill="1" applyBorder="1" applyAlignment="1">
      <alignment horizontal="left" vertical="center"/>
    </xf>
    <xf numFmtId="0" fontId="1" fillId="2" borderId="4" xfId="2" applyFill="1" applyBorder="1" applyAlignment="1">
      <alignment horizontal="left" vertical="center"/>
    </xf>
    <xf numFmtId="0" fontId="1" fillId="4" borderId="7" xfId="2" applyFill="1" applyBorder="1" applyAlignment="1" applyProtection="1">
      <alignment horizontal="center" vertical="center" shrinkToFit="1"/>
      <protection locked="0"/>
    </xf>
    <xf numFmtId="0" fontId="1" fillId="4" borderId="8" xfId="2" applyFill="1" applyBorder="1" applyAlignment="1" applyProtection="1">
      <alignment horizontal="center" vertical="center" shrinkToFit="1"/>
      <protection locked="0"/>
    </xf>
    <xf numFmtId="0" fontId="1" fillId="3" borderId="8" xfId="2" applyFill="1" applyBorder="1" applyAlignment="1" applyProtection="1">
      <alignment horizontal="center" vertical="center" shrinkToFit="1"/>
      <protection locked="0"/>
    </xf>
    <xf numFmtId="14" fontId="1" fillId="3" borderId="8" xfId="2" applyNumberFormat="1" applyFill="1" applyBorder="1" applyAlignment="1" applyProtection="1">
      <alignment horizontal="center" vertical="center"/>
      <protection locked="0"/>
    </xf>
    <xf numFmtId="0" fontId="1" fillId="4" borderId="10" xfId="2" applyFill="1" applyBorder="1" applyAlignment="1" applyProtection="1">
      <alignment horizontal="center" vertical="center" shrinkToFit="1"/>
      <protection locked="0"/>
    </xf>
    <xf numFmtId="0" fontId="1" fillId="4" borderId="4" xfId="2" applyFill="1" applyBorder="1" applyAlignment="1" applyProtection="1">
      <alignment horizontal="center" vertical="center" shrinkToFit="1"/>
      <protection locked="0"/>
    </xf>
    <xf numFmtId="0" fontId="1" fillId="3" borderId="4" xfId="2" applyFill="1" applyBorder="1" applyAlignment="1" applyProtection="1">
      <alignment horizontal="center" vertical="center" shrinkToFit="1"/>
      <protection locked="0"/>
    </xf>
    <xf numFmtId="14" fontId="1" fillId="3" borderId="4" xfId="2" applyNumberFormat="1" applyFill="1" applyBorder="1" applyAlignment="1" applyProtection="1">
      <alignment horizontal="center" vertical="center"/>
      <protection locked="0"/>
    </xf>
    <xf numFmtId="0" fontId="1" fillId="4" borderId="12" xfId="2" applyFill="1" applyBorder="1" applyAlignment="1" applyProtection="1">
      <alignment horizontal="center" vertical="center" shrinkToFit="1"/>
      <protection locked="0"/>
    </xf>
    <xf numFmtId="0" fontId="1" fillId="4" borderId="13" xfId="2" applyFill="1" applyBorder="1" applyAlignment="1" applyProtection="1">
      <alignment horizontal="center" vertical="center" shrinkToFit="1"/>
      <protection locked="0"/>
    </xf>
    <xf numFmtId="0" fontId="1" fillId="3" borderId="13" xfId="2" applyFill="1" applyBorder="1" applyAlignment="1" applyProtection="1">
      <alignment horizontal="center" vertical="center" shrinkToFit="1"/>
      <protection locked="0"/>
    </xf>
    <xf numFmtId="14" fontId="1" fillId="3" borderId="13" xfId="2" applyNumberFormat="1" applyFill="1" applyBorder="1" applyAlignment="1" applyProtection="1">
      <alignment horizontal="center" vertical="center"/>
      <protection locked="0"/>
    </xf>
    <xf numFmtId="0" fontId="1" fillId="4" borderId="1" xfId="2" applyFill="1" applyBorder="1" applyAlignment="1" applyProtection="1">
      <alignment horizontal="center" vertical="center" shrinkToFit="1"/>
      <protection locked="0"/>
    </xf>
    <xf numFmtId="0" fontId="1" fillId="4" borderId="2" xfId="2" applyFill="1" applyBorder="1" applyAlignment="1" applyProtection="1">
      <alignment horizontal="center" vertical="center" shrinkToFit="1"/>
      <protection locked="0"/>
    </xf>
    <xf numFmtId="0" fontId="1" fillId="4" borderId="3" xfId="2" applyFill="1" applyBorder="1" applyAlignment="1" applyProtection="1">
      <alignment horizontal="center" vertical="center" shrinkToFit="1"/>
      <protection locked="0"/>
    </xf>
    <xf numFmtId="0" fontId="1" fillId="2" borderId="16" xfId="2" applyFill="1" applyBorder="1" applyAlignment="1" applyProtection="1">
      <alignment horizontal="left" vertical="top" wrapText="1"/>
      <protection locked="0"/>
    </xf>
    <xf numFmtId="0" fontId="1" fillId="2" borderId="17" xfId="2" applyFill="1" applyBorder="1" applyAlignment="1" applyProtection="1">
      <alignment horizontal="left" vertical="top" wrapText="1"/>
      <protection locked="0"/>
    </xf>
    <xf numFmtId="0" fontId="1" fillId="2" borderId="18" xfId="2" applyFill="1" applyBorder="1" applyAlignment="1" applyProtection="1">
      <alignment horizontal="left" vertical="top" wrapText="1"/>
      <protection locked="0"/>
    </xf>
    <xf numFmtId="0" fontId="1" fillId="2" borderId="19" xfId="2" applyFill="1" applyBorder="1" applyAlignment="1" applyProtection="1">
      <alignment horizontal="left" vertical="top" wrapText="1"/>
      <protection locked="0"/>
    </xf>
    <xf numFmtId="0" fontId="1" fillId="2" borderId="0" xfId="2" applyFill="1" applyAlignment="1" applyProtection="1">
      <alignment horizontal="left" vertical="top" wrapText="1"/>
      <protection locked="0"/>
    </xf>
    <xf numFmtId="0" fontId="1" fillId="2" borderId="20" xfId="2" applyFill="1" applyBorder="1" applyAlignment="1" applyProtection="1">
      <alignment horizontal="left" vertical="top" wrapText="1"/>
      <protection locked="0"/>
    </xf>
    <xf numFmtId="0" fontId="1" fillId="2" borderId="21" xfId="2" applyFill="1" applyBorder="1" applyAlignment="1" applyProtection="1">
      <alignment horizontal="left" vertical="top" wrapText="1"/>
      <protection locked="0"/>
    </xf>
    <xf numFmtId="0" fontId="1" fillId="2" borderId="5" xfId="2" applyFill="1" applyBorder="1" applyAlignment="1" applyProtection="1">
      <alignment horizontal="left" vertical="top" wrapText="1"/>
      <protection locked="0"/>
    </xf>
    <xf numFmtId="0" fontId="1" fillId="2" borderId="22" xfId="2" applyFill="1" applyBorder="1" applyAlignment="1" applyProtection="1">
      <alignment horizontal="left" vertical="top" wrapText="1"/>
      <protection locked="0"/>
    </xf>
    <xf numFmtId="49" fontId="17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8" fillId="0" borderId="0" xfId="0" applyNumberFormat="1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49" fontId="0" fillId="0" borderId="0" xfId="0" applyNumberFormat="1">
      <alignment vertical="center"/>
    </xf>
    <xf numFmtId="0" fontId="18" fillId="0" borderId="0" xfId="0" applyFont="1" applyAlignment="1">
      <alignment horizontal="right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7" fillId="0" borderId="0" xfId="0" quotePrefix="1" applyNumberFormat="1" applyFont="1" applyAlignment="1">
      <alignment horizontal="right" vertical="center" shrinkToFit="1"/>
    </xf>
    <xf numFmtId="49" fontId="17" fillId="0" borderId="0" xfId="0" applyNumberFormat="1" applyFont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49" fontId="20" fillId="0" borderId="0" xfId="0" applyNumberFormat="1" applyFont="1" applyAlignment="1">
      <alignment vertical="center" shrinkToFit="1"/>
    </xf>
    <xf numFmtId="0" fontId="17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17" fillId="0" borderId="0" xfId="0" quotePrefix="1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0" xfId="0" applyNumberFormat="1" applyFont="1" applyAlignment="1">
      <alignment horizontal="right" vertical="center" shrinkToFit="1"/>
    </xf>
    <xf numFmtId="49" fontId="17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distributed" vertical="center" shrinkToFit="1"/>
    </xf>
    <xf numFmtId="49" fontId="17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18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6"/>
  <sheetViews>
    <sheetView showGridLines="0" showRowColHeaders="0" showRuler="0" view="pageLayout" zoomScaleNormal="100" workbookViewId="0">
      <selection activeCell="F205" sqref="F205:AR208"/>
    </sheetView>
  </sheetViews>
  <sheetFormatPr defaultRowHeight="18.75"/>
  <cols>
    <col min="1" max="44" width="2.125" style="138" customWidth="1"/>
    <col min="45" max="46" width="2.625" customWidth="1"/>
  </cols>
  <sheetData>
    <row r="1" spans="1:46" ht="3.75" customHeight="1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 t="s">
        <v>73</v>
      </c>
      <c r="AO1" s="132"/>
      <c r="AP1" s="132"/>
      <c r="AQ1" s="132"/>
      <c r="AR1" s="132"/>
      <c r="AS1" s="133"/>
    </row>
    <row r="2" spans="1:46" ht="3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2"/>
      <c r="AO2" s="132"/>
      <c r="AP2" s="132"/>
      <c r="AQ2" s="132"/>
      <c r="AR2" s="132"/>
      <c r="AS2" s="133"/>
    </row>
    <row r="3" spans="1:46" ht="3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2"/>
      <c r="AO3" s="132"/>
      <c r="AP3" s="132"/>
      <c r="AQ3" s="132"/>
      <c r="AR3" s="132"/>
      <c r="AS3" s="133"/>
    </row>
    <row r="4" spans="1:46" ht="3.7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4"/>
      <c r="AO4" s="134"/>
      <c r="AP4" s="134"/>
      <c r="AQ4" s="134"/>
      <c r="AR4" s="134"/>
      <c r="AS4" s="133"/>
    </row>
    <row r="5" spans="1:46" ht="3.7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4"/>
      <c r="AO5" s="134"/>
      <c r="AP5" s="134"/>
      <c r="AQ5" s="134"/>
      <c r="AR5" s="134"/>
      <c r="AS5" s="133"/>
    </row>
    <row r="6" spans="1:46" ht="3.75" customHeight="1">
      <c r="A6" s="135" t="s">
        <v>74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3"/>
    </row>
    <row r="7" spans="1:46" ht="3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3"/>
    </row>
    <row r="8" spans="1:46" ht="3.7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3"/>
    </row>
    <row r="9" spans="1:46" ht="3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3"/>
    </row>
    <row r="10" spans="1:46" ht="3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3"/>
    </row>
    <row r="11" spans="1:46" ht="3.75" customHeight="1">
      <c r="A11" s="136" t="s">
        <v>75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3"/>
    </row>
    <row r="12" spans="1:46" ht="3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3"/>
    </row>
    <row r="13" spans="1:46" ht="3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3"/>
    </row>
    <row r="14" spans="1:46" ht="3.7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3"/>
      <c r="AT14" s="138"/>
    </row>
    <row r="15" spans="1:46" ht="3.7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3"/>
      <c r="AT15" s="138"/>
    </row>
    <row r="16" spans="1:46" ht="3.7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3"/>
      <c r="AT16" s="138"/>
    </row>
    <row r="17" spans="1:46" ht="3.7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2" t="s">
        <v>76</v>
      </c>
      <c r="L17" s="142"/>
      <c r="M17" s="143"/>
      <c r="N17" s="142" t="s">
        <v>77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2" t="s">
        <v>78</v>
      </c>
      <c r="AC17" s="142"/>
      <c r="AD17" s="143"/>
      <c r="AE17" s="142" t="s">
        <v>79</v>
      </c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33"/>
      <c r="AT17" s="138"/>
    </row>
    <row r="18" spans="1:46" ht="3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33"/>
      <c r="AT18" s="138"/>
    </row>
    <row r="19" spans="1:46" ht="3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33"/>
      <c r="AT19" s="138"/>
    </row>
    <row r="20" spans="1:46" ht="3.75" customHeight="1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33"/>
      <c r="AT20" s="138"/>
    </row>
    <row r="21" spans="1:46" ht="3.7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33"/>
      <c r="AT21" s="138"/>
    </row>
    <row r="22" spans="1:46" ht="3.75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33"/>
      <c r="AT22" s="138"/>
    </row>
    <row r="23" spans="1:46" ht="3.75" customHeight="1">
      <c r="A23" s="144" t="s">
        <v>80</v>
      </c>
      <c r="B23" s="145" t="s">
        <v>81</v>
      </c>
      <c r="C23" s="145"/>
      <c r="D23" s="145"/>
      <c r="E23" s="146"/>
      <c r="F23" s="147" t="s">
        <v>82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3"/>
      <c r="AT23" s="138"/>
    </row>
    <row r="24" spans="1:46" ht="3.75" customHeight="1">
      <c r="A24" s="148"/>
      <c r="B24" s="146"/>
      <c r="C24" s="146"/>
      <c r="D24" s="146"/>
      <c r="E24" s="146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3"/>
      <c r="AT24" s="138"/>
    </row>
    <row r="25" spans="1:46" ht="3.75" customHeight="1">
      <c r="A25" s="148"/>
      <c r="B25" s="146"/>
      <c r="C25" s="146"/>
      <c r="D25" s="146"/>
      <c r="E25" s="146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3"/>
      <c r="AT25" s="138"/>
    </row>
    <row r="26" spans="1:46" ht="3.75" customHeight="1">
      <c r="A26" s="148"/>
      <c r="B26" s="146"/>
      <c r="C26" s="146"/>
      <c r="D26" s="146"/>
      <c r="E26" s="146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3"/>
      <c r="AT26" s="138"/>
    </row>
    <row r="27" spans="1:46" ht="3.7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33"/>
      <c r="AT27" s="138"/>
    </row>
    <row r="28" spans="1:46" ht="3.75" customHeight="1">
      <c r="A28" s="149"/>
      <c r="B28" s="149"/>
      <c r="C28" s="149"/>
      <c r="D28" s="149"/>
      <c r="E28" s="149"/>
      <c r="F28" s="150" t="s">
        <v>83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3"/>
      <c r="AT28" s="138"/>
    </row>
    <row r="29" spans="1:46" ht="3.75" customHeight="1">
      <c r="A29" s="149"/>
      <c r="B29" s="149"/>
      <c r="C29" s="149"/>
      <c r="D29" s="149"/>
      <c r="E29" s="14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3"/>
      <c r="AT29" s="138"/>
    </row>
    <row r="30" spans="1:46" ht="3.75" customHeight="1">
      <c r="A30" s="149"/>
      <c r="B30" s="149"/>
      <c r="C30" s="149"/>
      <c r="D30" s="149"/>
      <c r="E30" s="14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3"/>
      <c r="AT30" s="138"/>
    </row>
    <row r="31" spans="1:46" ht="3.75" customHeight="1">
      <c r="A31" s="149"/>
      <c r="B31" s="149"/>
      <c r="C31" s="149"/>
      <c r="D31" s="149"/>
      <c r="E31" s="14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3"/>
      <c r="AT31" s="138"/>
    </row>
    <row r="32" spans="1:46" ht="3.75" customHeight="1">
      <c r="A32" s="149"/>
      <c r="B32" s="149"/>
      <c r="C32" s="149"/>
      <c r="D32" s="149"/>
      <c r="E32" s="149"/>
      <c r="F32" s="149"/>
      <c r="G32" s="14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3"/>
      <c r="AT32" s="138"/>
    </row>
    <row r="33" spans="1:46" ht="3.75" customHeight="1">
      <c r="A33" s="149"/>
      <c r="B33" s="149"/>
      <c r="C33" s="149"/>
      <c r="D33" s="149"/>
      <c r="E33" s="149"/>
      <c r="F33" s="147" t="s">
        <v>84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3"/>
      <c r="AT33" s="138"/>
    </row>
    <row r="34" spans="1:46" ht="3.75" customHeight="1">
      <c r="A34" s="149"/>
      <c r="B34" s="149"/>
      <c r="C34" s="149"/>
      <c r="D34" s="149"/>
      <c r="E34" s="14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3"/>
      <c r="AT34" s="138"/>
    </row>
    <row r="35" spans="1:46" ht="3.75" customHeight="1">
      <c r="A35" s="149"/>
      <c r="B35" s="149"/>
      <c r="C35" s="149"/>
      <c r="D35" s="149"/>
      <c r="E35" s="14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3"/>
      <c r="AT35" s="138"/>
    </row>
    <row r="36" spans="1:46" ht="3.75" customHeight="1">
      <c r="A36" s="149"/>
      <c r="B36" s="149"/>
      <c r="C36" s="149"/>
      <c r="D36" s="149"/>
      <c r="E36" s="14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3"/>
      <c r="AT36" s="138"/>
    </row>
    <row r="37" spans="1:46" ht="3.75" customHeight="1">
      <c r="A37" s="149"/>
      <c r="B37" s="149"/>
      <c r="C37" s="149"/>
      <c r="D37" s="149"/>
      <c r="E37" s="149"/>
      <c r="F37" s="149"/>
      <c r="G37" s="14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3"/>
      <c r="AT37" s="138"/>
    </row>
    <row r="38" spans="1:46" ht="3.7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33"/>
      <c r="AT38" s="138"/>
    </row>
    <row r="39" spans="1:46" ht="3.75" customHeight="1">
      <c r="A39" s="144" t="s">
        <v>85</v>
      </c>
      <c r="B39" s="145" t="s">
        <v>86</v>
      </c>
      <c r="C39" s="145"/>
      <c r="D39" s="145"/>
      <c r="E39" s="146"/>
      <c r="F39" s="147" t="s">
        <v>87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3"/>
      <c r="AT39" s="138"/>
    </row>
    <row r="40" spans="1:46" ht="3.75" customHeight="1">
      <c r="A40" s="148"/>
      <c r="B40" s="146"/>
      <c r="C40" s="146"/>
      <c r="D40" s="146"/>
      <c r="E40" s="146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3"/>
      <c r="AT40" s="138"/>
    </row>
    <row r="41" spans="1:46" ht="3.75" customHeight="1">
      <c r="A41" s="148"/>
      <c r="B41" s="146"/>
      <c r="C41" s="146"/>
      <c r="D41" s="146"/>
      <c r="E41" s="146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3"/>
      <c r="AT41" s="138"/>
    </row>
    <row r="42" spans="1:46" ht="3.75" customHeight="1">
      <c r="A42" s="148"/>
      <c r="B42" s="146"/>
      <c r="C42" s="146"/>
      <c r="D42" s="146"/>
      <c r="E42" s="146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3"/>
      <c r="AT42" s="138"/>
    </row>
    <row r="43" spans="1:46" ht="3.75" customHeight="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33"/>
      <c r="AT43" s="138"/>
    </row>
    <row r="44" spans="1:46" ht="3.75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33"/>
      <c r="AT44" s="138"/>
    </row>
    <row r="45" spans="1:46" ht="3.75" customHeight="1">
      <c r="A45" s="144" t="s">
        <v>88</v>
      </c>
      <c r="B45" s="145" t="s">
        <v>89</v>
      </c>
      <c r="C45" s="145"/>
      <c r="D45" s="145"/>
      <c r="E45" s="146"/>
      <c r="F45" s="152" t="s">
        <v>148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33"/>
      <c r="AT45" s="138"/>
    </row>
    <row r="46" spans="1:46" ht="3.75" customHeight="1">
      <c r="A46" s="148"/>
      <c r="B46" s="146"/>
      <c r="C46" s="146"/>
      <c r="D46" s="146"/>
      <c r="E46" s="146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33"/>
      <c r="AT46" s="138"/>
    </row>
    <row r="47" spans="1:46" ht="3.75" customHeight="1">
      <c r="A47" s="148"/>
      <c r="B47" s="146"/>
      <c r="C47" s="146"/>
      <c r="D47" s="146"/>
      <c r="E47" s="146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33"/>
      <c r="AT47" s="138"/>
    </row>
    <row r="48" spans="1:46" ht="3.75" customHeight="1">
      <c r="A48" s="148"/>
      <c r="B48" s="146"/>
      <c r="C48" s="146"/>
      <c r="D48" s="146"/>
      <c r="E48" s="146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33"/>
      <c r="AT48" s="138"/>
    </row>
    <row r="49" spans="1:46" ht="3.75" customHeight="1">
      <c r="A49" s="151"/>
      <c r="B49" s="151"/>
      <c r="C49" s="151"/>
      <c r="D49" s="151"/>
      <c r="E49" s="151"/>
      <c r="F49" s="152" t="s">
        <v>149</v>
      </c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33"/>
      <c r="AT49" s="138"/>
    </row>
    <row r="50" spans="1:46" ht="3.75" customHeight="1">
      <c r="A50" s="151"/>
      <c r="B50" s="151"/>
      <c r="C50" s="151"/>
      <c r="D50" s="151"/>
      <c r="E50" s="151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33"/>
      <c r="AT50" s="138"/>
    </row>
    <row r="51" spans="1:46" ht="3.75" customHeight="1">
      <c r="A51" s="151"/>
      <c r="B51" s="151"/>
      <c r="C51" s="151"/>
      <c r="D51" s="151"/>
      <c r="E51" s="151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33"/>
      <c r="AT51" s="138"/>
    </row>
    <row r="52" spans="1:46" ht="3.75" customHeight="1">
      <c r="A52" s="151"/>
      <c r="B52" s="151"/>
      <c r="C52" s="151"/>
      <c r="D52" s="151"/>
      <c r="E52" s="151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33"/>
      <c r="AT52" s="138"/>
    </row>
    <row r="53" spans="1:46" ht="3.75" customHeight="1">
      <c r="A53" s="151"/>
      <c r="B53" s="151"/>
      <c r="C53" s="151"/>
      <c r="D53" s="151"/>
      <c r="E53" s="151"/>
      <c r="F53" s="151"/>
      <c r="G53" s="151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33"/>
      <c r="AT53" s="138"/>
    </row>
    <row r="54" spans="1:46" ht="3.7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33"/>
      <c r="AT54" s="138"/>
    </row>
    <row r="55" spans="1:46" ht="3.75" customHeight="1">
      <c r="A55" s="144" t="s">
        <v>90</v>
      </c>
      <c r="B55" s="145" t="s">
        <v>91</v>
      </c>
      <c r="C55" s="145"/>
      <c r="D55" s="145"/>
      <c r="E55" s="146"/>
      <c r="F55" s="154" t="s">
        <v>92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3"/>
      <c r="AT55" s="138"/>
    </row>
    <row r="56" spans="1:46" ht="3.75" customHeight="1">
      <c r="A56" s="148"/>
      <c r="B56" s="146"/>
      <c r="C56" s="146"/>
      <c r="D56" s="146"/>
      <c r="E56" s="146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3"/>
      <c r="AT56" s="138"/>
    </row>
    <row r="57" spans="1:46" ht="3.75" customHeight="1">
      <c r="A57" s="148"/>
      <c r="B57" s="146"/>
      <c r="C57" s="146"/>
      <c r="D57" s="146"/>
      <c r="E57" s="146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3"/>
      <c r="AT57" s="138"/>
    </row>
    <row r="58" spans="1:46" ht="3.75" customHeight="1">
      <c r="A58" s="148"/>
      <c r="B58" s="146"/>
      <c r="C58" s="146"/>
      <c r="D58" s="146"/>
      <c r="E58" s="146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3"/>
      <c r="AT58" s="138"/>
    </row>
    <row r="59" spans="1:46" ht="3.75" customHeight="1">
      <c r="A59" s="149"/>
      <c r="B59" s="149"/>
      <c r="C59" s="149"/>
      <c r="D59" s="149"/>
      <c r="E59" s="149"/>
      <c r="F59" s="130" t="s">
        <v>93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3"/>
      <c r="AT59" s="138"/>
    </row>
    <row r="60" spans="1:46" ht="3.75" customHeight="1">
      <c r="A60" s="149"/>
      <c r="B60" s="149"/>
      <c r="C60" s="149"/>
      <c r="D60" s="149"/>
      <c r="E60" s="149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3"/>
      <c r="AT60" s="138"/>
    </row>
    <row r="61" spans="1:46" ht="3.75" customHeight="1">
      <c r="A61" s="149"/>
      <c r="B61" s="149"/>
      <c r="C61" s="149"/>
      <c r="D61" s="149"/>
      <c r="E61" s="149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3"/>
      <c r="AT61" s="138"/>
    </row>
    <row r="62" spans="1:46" ht="3.75" customHeight="1">
      <c r="A62" s="149"/>
      <c r="B62" s="149"/>
      <c r="C62" s="149"/>
      <c r="D62" s="149"/>
      <c r="E62" s="14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3"/>
      <c r="AT62" s="138"/>
    </row>
    <row r="63" spans="1:46" ht="3.75" customHeight="1">
      <c r="A63" s="149"/>
      <c r="B63" s="149"/>
      <c r="C63" s="149"/>
      <c r="D63" s="149"/>
      <c r="E63" s="149"/>
      <c r="F63" s="130" t="s">
        <v>94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3"/>
      <c r="AT63" s="138"/>
    </row>
    <row r="64" spans="1:46" ht="3.75" customHeight="1">
      <c r="A64" s="149"/>
      <c r="B64" s="149"/>
      <c r="C64" s="149"/>
      <c r="D64" s="149"/>
      <c r="E64" s="149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3"/>
      <c r="AT64" s="138"/>
    </row>
    <row r="65" spans="1:46" ht="3.75" customHeight="1">
      <c r="A65" s="149"/>
      <c r="B65" s="149"/>
      <c r="C65" s="149"/>
      <c r="D65" s="149"/>
      <c r="E65" s="149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3"/>
      <c r="AT65" s="138"/>
    </row>
    <row r="66" spans="1:46" ht="3.75" customHeight="1">
      <c r="A66" s="149"/>
      <c r="B66" s="149"/>
      <c r="C66" s="149"/>
      <c r="D66" s="149"/>
      <c r="E66" s="149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3"/>
      <c r="AT66" s="138"/>
    </row>
    <row r="67" spans="1:46" ht="3.7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33"/>
      <c r="AT67" s="138"/>
    </row>
    <row r="68" spans="1:46" ht="3.75" customHeight="1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33"/>
      <c r="AT68" s="138"/>
    </row>
    <row r="69" spans="1:46" ht="3.75" customHeight="1">
      <c r="A69" s="144" t="s">
        <v>95</v>
      </c>
      <c r="B69" s="145" t="s">
        <v>96</v>
      </c>
      <c r="C69" s="145"/>
      <c r="D69" s="145"/>
      <c r="E69" s="146"/>
      <c r="F69" s="154" t="s">
        <v>97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3"/>
      <c r="AT69" s="138"/>
    </row>
    <row r="70" spans="1:46" ht="3.75" customHeight="1">
      <c r="A70" s="148"/>
      <c r="B70" s="146"/>
      <c r="C70" s="146"/>
      <c r="D70" s="146"/>
      <c r="E70" s="146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3"/>
      <c r="AT70" s="138"/>
    </row>
    <row r="71" spans="1:46" ht="3.75" customHeight="1">
      <c r="A71" s="148"/>
      <c r="B71" s="146"/>
      <c r="C71" s="146"/>
      <c r="D71" s="146"/>
      <c r="E71" s="146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3"/>
      <c r="AT71" s="138"/>
    </row>
    <row r="72" spans="1:46" ht="3.75" customHeight="1">
      <c r="A72" s="148"/>
      <c r="B72" s="146"/>
      <c r="C72" s="146"/>
      <c r="D72" s="146"/>
      <c r="E72" s="146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3"/>
      <c r="AT72" s="138"/>
    </row>
    <row r="73" spans="1:46" ht="3.75" customHeight="1">
      <c r="A73" s="151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33"/>
      <c r="AT73" s="138"/>
    </row>
    <row r="74" spans="1:46" ht="3.75" customHeigh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33"/>
      <c r="AT74" s="138"/>
    </row>
    <row r="75" spans="1:46" ht="3.75" customHeight="1">
      <c r="A75" s="155" t="s">
        <v>98</v>
      </c>
      <c r="B75" s="145" t="s">
        <v>99</v>
      </c>
      <c r="C75" s="145"/>
      <c r="D75" s="145"/>
      <c r="E75" s="146"/>
      <c r="F75" s="156" t="s">
        <v>100</v>
      </c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33"/>
      <c r="AT75" s="138"/>
    </row>
    <row r="76" spans="1:46" ht="3.75" customHeight="1">
      <c r="A76" s="158"/>
      <c r="B76" s="146"/>
      <c r="C76" s="146"/>
      <c r="D76" s="146"/>
      <c r="E76" s="146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33"/>
      <c r="AT76" s="138"/>
    </row>
    <row r="77" spans="1:46" ht="3.75" customHeight="1">
      <c r="A77" s="158"/>
      <c r="B77" s="146"/>
      <c r="C77" s="146"/>
      <c r="D77" s="146"/>
      <c r="E77" s="146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33"/>
      <c r="AT77" s="138"/>
    </row>
    <row r="78" spans="1:46" ht="3.75" customHeight="1">
      <c r="A78" s="158"/>
      <c r="B78" s="146"/>
      <c r="C78" s="146"/>
      <c r="D78" s="146"/>
      <c r="E78" s="146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33"/>
      <c r="AT78" s="138"/>
    </row>
    <row r="79" spans="1:46" ht="3.75" customHeight="1">
      <c r="A79" s="151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33"/>
      <c r="AT79" s="138"/>
    </row>
    <row r="80" spans="1:46" ht="3.75" customHeight="1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33"/>
      <c r="AT80" s="138"/>
    </row>
    <row r="81" spans="1:85" ht="3.75" customHeight="1">
      <c r="A81" s="144" t="s">
        <v>101</v>
      </c>
      <c r="B81" s="145" t="s">
        <v>102</v>
      </c>
      <c r="C81" s="145"/>
      <c r="D81" s="145"/>
      <c r="E81" s="146"/>
      <c r="F81" s="154" t="s">
        <v>103</v>
      </c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3"/>
      <c r="AT81" s="138"/>
    </row>
    <row r="82" spans="1:85" ht="3.75" customHeight="1">
      <c r="A82" s="159"/>
      <c r="B82" s="146"/>
      <c r="C82" s="146"/>
      <c r="D82" s="146"/>
      <c r="E82" s="146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3"/>
      <c r="AT82" s="138"/>
    </row>
    <row r="83" spans="1:85" ht="3.75" customHeight="1">
      <c r="A83" s="159"/>
      <c r="B83" s="146"/>
      <c r="C83" s="146"/>
      <c r="D83" s="146"/>
      <c r="E83" s="146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3"/>
      <c r="AT83" s="138"/>
    </row>
    <row r="84" spans="1:85" ht="3.75" customHeight="1">
      <c r="A84" s="159"/>
      <c r="B84" s="146"/>
      <c r="C84" s="146"/>
      <c r="D84" s="146"/>
      <c r="E84" s="146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3"/>
      <c r="AT84" s="138"/>
    </row>
    <row r="85" spans="1:85" ht="3.75" customHeight="1">
      <c r="A85" s="160"/>
      <c r="B85" s="161"/>
      <c r="C85" s="161"/>
      <c r="D85" s="161"/>
      <c r="E85" s="161"/>
      <c r="F85" s="154" t="s">
        <v>104</v>
      </c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3"/>
      <c r="AT85" s="138"/>
    </row>
    <row r="86" spans="1:85" ht="3.75" customHeight="1">
      <c r="A86" s="160"/>
      <c r="B86" s="161"/>
      <c r="C86" s="161"/>
      <c r="D86" s="161"/>
      <c r="E86" s="161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3"/>
      <c r="AT86" s="138"/>
    </row>
    <row r="87" spans="1:85" ht="3.75" customHeight="1">
      <c r="A87" s="160"/>
      <c r="B87" s="161"/>
      <c r="C87" s="161"/>
      <c r="D87" s="161"/>
      <c r="E87" s="161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3"/>
      <c r="AT87" s="138"/>
    </row>
    <row r="88" spans="1:85" ht="3.75" customHeight="1">
      <c r="A88" s="160"/>
      <c r="B88" s="161"/>
      <c r="C88" s="161"/>
      <c r="D88" s="161"/>
      <c r="E88" s="161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3"/>
      <c r="AT88" s="138"/>
    </row>
    <row r="89" spans="1:85" ht="3.75" customHeight="1">
      <c r="A89" s="151"/>
      <c r="B89" s="151"/>
      <c r="C89" s="151"/>
      <c r="D89" s="151"/>
      <c r="E89" s="151"/>
      <c r="F89" s="154" t="s">
        <v>105</v>
      </c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3"/>
      <c r="AT89" s="138"/>
    </row>
    <row r="90" spans="1:85" ht="3.75" customHeight="1">
      <c r="A90" s="151"/>
      <c r="B90" s="151"/>
      <c r="C90" s="151"/>
      <c r="D90" s="151"/>
      <c r="E90" s="151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3"/>
      <c r="AT90" s="138"/>
    </row>
    <row r="91" spans="1:85" ht="3.75" customHeight="1">
      <c r="A91" s="151"/>
      <c r="B91" s="151"/>
      <c r="C91" s="151"/>
      <c r="D91" s="151"/>
      <c r="E91" s="151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3"/>
      <c r="AT91" s="138"/>
    </row>
    <row r="92" spans="1:85" ht="3.75" customHeight="1">
      <c r="A92" s="151"/>
      <c r="B92" s="151"/>
      <c r="C92" s="151"/>
      <c r="D92" s="151"/>
      <c r="E92" s="151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3"/>
      <c r="AT92" s="138"/>
    </row>
    <row r="93" spans="1:85" ht="3.75" customHeight="1">
      <c r="A93" s="151"/>
      <c r="B93" s="151"/>
      <c r="C93" s="151"/>
      <c r="D93" s="151"/>
      <c r="E93" s="151"/>
      <c r="F93" s="154" t="s">
        <v>106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3"/>
      <c r="AT93" s="138"/>
      <c r="AU93" s="151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  <c r="CC93" s="149"/>
      <c r="CD93" s="149"/>
      <c r="CE93" s="149"/>
      <c r="CF93" s="149"/>
      <c r="CG93" s="149"/>
    </row>
    <row r="94" spans="1:85" ht="3.75" customHeight="1">
      <c r="A94" s="151"/>
      <c r="B94" s="151"/>
      <c r="C94" s="151"/>
      <c r="D94" s="151"/>
      <c r="E94" s="151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3"/>
      <c r="AT94" s="138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</row>
    <row r="95" spans="1:85" ht="3.75" customHeight="1">
      <c r="A95" s="151"/>
      <c r="B95" s="151"/>
      <c r="C95" s="151"/>
      <c r="D95" s="151"/>
      <c r="E95" s="151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3"/>
      <c r="AT95" s="138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</row>
    <row r="96" spans="1:85" ht="3.75" customHeight="1">
      <c r="A96" s="151"/>
      <c r="B96" s="151"/>
      <c r="C96" s="151"/>
      <c r="D96" s="151"/>
      <c r="E96" s="151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3"/>
      <c r="AT96" s="138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49"/>
      <c r="CF96" s="149"/>
      <c r="CG96" s="149"/>
    </row>
    <row r="97" spans="1:46" ht="3.75" customHeight="1">
      <c r="A97" s="151"/>
      <c r="B97" s="151"/>
      <c r="C97" s="151"/>
      <c r="D97" s="151"/>
      <c r="E97" s="151"/>
      <c r="F97" s="151"/>
      <c r="G97" s="151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33"/>
      <c r="AT97" s="138"/>
    </row>
    <row r="98" spans="1:46" ht="3.75" customHeight="1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33"/>
      <c r="AT98" s="138"/>
    </row>
    <row r="99" spans="1:46" ht="3.75" customHeight="1">
      <c r="A99" s="144" t="s">
        <v>107</v>
      </c>
      <c r="B99" s="145" t="s">
        <v>108</v>
      </c>
      <c r="C99" s="145"/>
      <c r="D99" s="145"/>
      <c r="E99" s="146"/>
      <c r="F99" s="154" t="s">
        <v>109</v>
      </c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3"/>
      <c r="AT99" s="138"/>
    </row>
    <row r="100" spans="1:46" ht="3.75" customHeight="1">
      <c r="A100" s="159"/>
      <c r="B100" s="146"/>
      <c r="C100" s="146"/>
      <c r="D100" s="146"/>
      <c r="E100" s="146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3"/>
      <c r="AT100" s="138"/>
    </row>
    <row r="101" spans="1:46" ht="3.75" customHeight="1">
      <c r="A101" s="159"/>
      <c r="B101" s="146"/>
      <c r="C101" s="146"/>
      <c r="D101" s="146"/>
      <c r="E101" s="146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3"/>
      <c r="AT101" s="138"/>
    </row>
    <row r="102" spans="1:46" ht="3.75" customHeight="1">
      <c r="A102" s="159"/>
      <c r="B102" s="146"/>
      <c r="C102" s="146"/>
      <c r="D102" s="146"/>
      <c r="E102" s="146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3"/>
      <c r="AT102" s="138"/>
    </row>
    <row r="103" spans="1:46" ht="3.75" customHeight="1">
      <c r="A103" s="151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33"/>
      <c r="AT103" s="138"/>
    </row>
    <row r="104" spans="1:46" ht="3.75" customHeight="1">
      <c r="A104" s="151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33"/>
      <c r="AT104" s="138"/>
    </row>
    <row r="105" spans="1:46" ht="3" customHeight="1">
      <c r="A105" s="144" t="s">
        <v>110</v>
      </c>
      <c r="B105" s="145" t="s">
        <v>111</v>
      </c>
      <c r="C105" s="145"/>
      <c r="D105" s="145"/>
      <c r="E105" s="146"/>
      <c r="F105" s="130" t="s">
        <v>112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3"/>
      <c r="AT105" s="138"/>
    </row>
    <row r="106" spans="1:46" ht="3.75" customHeight="1">
      <c r="A106" s="159"/>
      <c r="B106" s="146"/>
      <c r="C106" s="146"/>
      <c r="D106" s="146"/>
      <c r="E106" s="146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3"/>
      <c r="AT106" s="138"/>
    </row>
    <row r="107" spans="1:46" ht="3.75" customHeight="1">
      <c r="A107" s="159"/>
      <c r="B107" s="146"/>
      <c r="C107" s="146"/>
      <c r="D107" s="146"/>
      <c r="E107" s="146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3"/>
      <c r="AT107" s="138"/>
    </row>
    <row r="108" spans="1:46" ht="3.75" customHeight="1">
      <c r="A108" s="159"/>
      <c r="B108" s="146"/>
      <c r="C108" s="146"/>
      <c r="D108" s="146"/>
      <c r="E108" s="146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3"/>
      <c r="AT108" s="138"/>
    </row>
    <row r="109" spans="1:46" ht="3.75" customHeight="1">
      <c r="A109" s="151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33"/>
      <c r="AT109" s="138"/>
    </row>
    <row r="110" spans="1:46" ht="3.75" customHeight="1">
      <c r="A110" s="151"/>
      <c r="B110" s="149"/>
      <c r="C110" s="149"/>
      <c r="D110" s="149"/>
      <c r="E110" s="149"/>
      <c r="F110" s="130" t="s">
        <v>113</v>
      </c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3"/>
      <c r="AT110" s="138"/>
    </row>
    <row r="111" spans="1:46" ht="3.75" customHeight="1">
      <c r="A111" s="151"/>
      <c r="B111" s="149"/>
      <c r="C111" s="149"/>
      <c r="D111" s="149"/>
      <c r="E111" s="149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3"/>
      <c r="AT111" s="138"/>
    </row>
    <row r="112" spans="1:46" ht="3.75" customHeight="1">
      <c r="A112" s="151"/>
      <c r="B112" s="149"/>
      <c r="C112" s="149"/>
      <c r="D112" s="149"/>
      <c r="E112" s="149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3"/>
      <c r="AT112" s="138"/>
    </row>
    <row r="113" spans="1:46" ht="3.75" customHeight="1">
      <c r="A113" s="151"/>
      <c r="B113" s="149"/>
      <c r="C113" s="149"/>
      <c r="D113" s="149"/>
      <c r="E113" s="149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3"/>
      <c r="AT113" s="138"/>
    </row>
    <row r="114" spans="1:46" ht="3.75" customHeight="1">
      <c r="A114" s="151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33"/>
      <c r="AT114" s="138"/>
    </row>
    <row r="115" spans="1:46" ht="3.75" customHeight="1">
      <c r="A115" s="151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33"/>
      <c r="AT115" s="138"/>
    </row>
    <row r="116" spans="1:46" ht="3.75" customHeight="1">
      <c r="A116" s="144" t="s">
        <v>114</v>
      </c>
      <c r="B116" s="145" t="s">
        <v>115</v>
      </c>
      <c r="C116" s="145"/>
      <c r="D116" s="145"/>
      <c r="E116" s="146"/>
      <c r="F116" s="154" t="s">
        <v>116</v>
      </c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3"/>
      <c r="AT116" s="138"/>
    </row>
    <row r="117" spans="1:46" ht="3.75" customHeight="1">
      <c r="A117" s="159"/>
      <c r="B117" s="146"/>
      <c r="C117" s="146"/>
      <c r="D117" s="146"/>
      <c r="E117" s="146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3"/>
      <c r="AT117" s="138"/>
    </row>
    <row r="118" spans="1:46" ht="3.75" customHeight="1">
      <c r="A118" s="159"/>
      <c r="B118" s="146"/>
      <c r="C118" s="146"/>
      <c r="D118" s="146"/>
      <c r="E118" s="146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3"/>
      <c r="AT118" s="138"/>
    </row>
    <row r="119" spans="1:46" ht="3.75" customHeight="1">
      <c r="A119" s="159"/>
      <c r="B119" s="146"/>
      <c r="C119" s="146"/>
      <c r="D119" s="146"/>
      <c r="E119" s="146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3"/>
      <c r="AT119" s="138"/>
    </row>
    <row r="120" spans="1:46" ht="3.75" customHeight="1">
      <c r="A120" s="151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33"/>
      <c r="AT120" s="138"/>
    </row>
    <row r="121" spans="1:46" ht="3.75" customHeight="1">
      <c r="A121" s="151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33"/>
      <c r="AT121" s="138"/>
    </row>
    <row r="122" spans="1:46" ht="3.75" customHeight="1">
      <c r="A122" s="144" t="s">
        <v>117</v>
      </c>
      <c r="B122" s="145" t="s">
        <v>118</v>
      </c>
      <c r="C122" s="145"/>
      <c r="D122" s="145"/>
      <c r="E122" s="146"/>
      <c r="F122" s="156" t="s">
        <v>119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33"/>
      <c r="AT122" s="138"/>
    </row>
    <row r="123" spans="1:46" ht="3.75" customHeight="1">
      <c r="A123" s="159"/>
      <c r="B123" s="146"/>
      <c r="C123" s="146"/>
      <c r="D123" s="146"/>
      <c r="E123" s="146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33"/>
      <c r="AT123" s="138"/>
    </row>
    <row r="124" spans="1:46" ht="3.75" customHeight="1">
      <c r="A124" s="159"/>
      <c r="B124" s="146"/>
      <c r="C124" s="146"/>
      <c r="D124" s="146"/>
      <c r="E124" s="146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33"/>
      <c r="AT124" s="138"/>
    </row>
    <row r="125" spans="1:46" ht="3.75" customHeight="1">
      <c r="A125" s="159"/>
      <c r="B125" s="146"/>
      <c r="C125" s="146"/>
      <c r="D125" s="146"/>
      <c r="E125" s="146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33"/>
      <c r="AT125" s="138"/>
    </row>
    <row r="126" spans="1:46" ht="3.75" customHeight="1">
      <c r="A126" s="160"/>
      <c r="B126" s="161"/>
      <c r="C126" s="161"/>
      <c r="D126" s="161"/>
      <c r="E126" s="161"/>
      <c r="F126" s="156" t="s">
        <v>120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33"/>
      <c r="AT126" s="138"/>
    </row>
    <row r="127" spans="1:46" ht="3.75" customHeight="1">
      <c r="A127" s="160"/>
      <c r="B127" s="161"/>
      <c r="C127" s="161"/>
      <c r="D127" s="161"/>
      <c r="E127" s="161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33"/>
      <c r="AT127" s="138"/>
    </row>
    <row r="128" spans="1:46" ht="3.75" customHeight="1">
      <c r="A128" s="160"/>
      <c r="B128" s="161"/>
      <c r="C128" s="161"/>
      <c r="D128" s="161"/>
      <c r="E128" s="161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33"/>
      <c r="AT128" s="138"/>
    </row>
    <row r="129" spans="1:46" ht="3.75" customHeight="1">
      <c r="A129" s="160"/>
      <c r="B129" s="161"/>
      <c r="C129" s="161"/>
      <c r="D129" s="161"/>
      <c r="E129" s="161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33"/>
      <c r="AT129" s="138"/>
    </row>
    <row r="130" spans="1:46" ht="3.75" customHeight="1">
      <c r="A130" s="162"/>
      <c r="B130" s="163"/>
      <c r="C130" s="163"/>
      <c r="D130" s="163"/>
      <c r="E130" s="163"/>
      <c r="F130" s="156" t="s">
        <v>121</v>
      </c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33"/>
      <c r="AT130" s="138"/>
    </row>
    <row r="131" spans="1:46" ht="3.75" customHeight="1">
      <c r="A131" s="162"/>
      <c r="B131" s="163"/>
      <c r="C131" s="163"/>
      <c r="D131" s="163"/>
      <c r="E131" s="163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33"/>
      <c r="AT131" s="138"/>
    </row>
    <row r="132" spans="1:46" ht="3.75" customHeight="1">
      <c r="A132" s="162"/>
      <c r="B132" s="163"/>
      <c r="C132" s="163"/>
      <c r="D132" s="163"/>
      <c r="E132" s="163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33"/>
      <c r="AT132" s="138"/>
    </row>
    <row r="133" spans="1:46" ht="3.75" customHeight="1">
      <c r="A133" s="162"/>
      <c r="B133" s="163"/>
      <c r="C133" s="163"/>
      <c r="D133" s="163"/>
      <c r="E133" s="163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33"/>
      <c r="AT133" s="138"/>
    </row>
    <row r="134" spans="1:46" ht="3.75" customHeight="1">
      <c r="A134" s="162"/>
      <c r="B134" s="163"/>
      <c r="C134" s="163"/>
      <c r="D134" s="163"/>
      <c r="E134" s="163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33"/>
      <c r="AT134" s="138"/>
    </row>
    <row r="135" spans="1:46" ht="3.75" customHeight="1">
      <c r="A135" s="162"/>
      <c r="B135" s="145" t="s">
        <v>122</v>
      </c>
      <c r="C135" s="164"/>
      <c r="D135" s="164"/>
      <c r="E135" s="164"/>
      <c r="F135" s="154" t="s">
        <v>123</v>
      </c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3"/>
      <c r="AT135" s="138"/>
    </row>
    <row r="136" spans="1:46" ht="3.75" customHeight="1">
      <c r="A136" s="162"/>
      <c r="B136" s="164"/>
      <c r="C136" s="164"/>
      <c r="D136" s="164"/>
      <c r="E136" s="164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3"/>
      <c r="AT136" s="138"/>
    </row>
    <row r="137" spans="1:46" ht="3.75" customHeight="1">
      <c r="A137" s="162"/>
      <c r="B137" s="164"/>
      <c r="C137" s="164"/>
      <c r="D137" s="164"/>
      <c r="E137" s="164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3"/>
      <c r="AT137" s="138"/>
    </row>
    <row r="138" spans="1:46" ht="3.75" customHeight="1">
      <c r="A138" s="162"/>
      <c r="B138" s="164"/>
      <c r="C138" s="164"/>
      <c r="D138" s="164"/>
      <c r="E138" s="164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3"/>
      <c r="AT138" s="138"/>
    </row>
    <row r="139" spans="1:46" ht="3.75" customHeight="1">
      <c r="A139" s="162"/>
      <c r="B139" s="163"/>
      <c r="C139" s="163"/>
      <c r="D139" s="163"/>
      <c r="E139" s="163"/>
      <c r="F139" s="151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33"/>
      <c r="AT139" s="138"/>
    </row>
    <row r="140" spans="1:46" ht="3.75" customHeight="1">
      <c r="A140" s="162"/>
      <c r="B140" s="165" t="s">
        <v>124</v>
      </c>
      <c r="C140" s="165"/>
      <c r="D140" s="165"/>
      <c r="E140" s="166"/>
      <c r="F140" s="154" t="s">
        <v>125</v>
      </c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3"/>
      <c r="AT140" s="138"/>
    </row>
    <row r="141" spans="1:46" ht="3.75" customHeight="1">
      <c r="A141" s="162"/>
      <c r="B141" s="166"/>
      <c r="C141" s="166"/>
      <c r="D141" s="166"/>
      <c r="E141" s="166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3"/>
      <c r="AT141" s="138"/>
    </row>
    <row r="142" spans="1:46" ht="3.75" customHeight="1">
      <c r="A142" s="162"/>
      <c r="B142" s="166"/>
      <c r="C142" s="166"/>
      <c r="D142" s="166"/>
      <c r="E142" s="166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3"/>
      <c r="AT142" s="138"/>
    </row>
    <row r="143" spans="1:46" ht="3.75" customHeight="1">
      <c r="A143" s="162"/>
      <c r="B143" s="166"/>
      <c r="C143" s="166"/>
      <c r="D143" s="166"/>
      <c r="E143" s="166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3"/>
      <c r="AT143" s="138"/>
    </row>
    <row r="144" spans="1:46" ht="3.75" customHeight="1">
      <c r="A144" s="151"/>
      <c r="B144" s="151"/>
      <c r="C144" s="151"/>
      <c r="D144" s="151"/>
      <c r="E144" s="151"/>
      <c r="F144" s="151"/>
      <c r="G144" s="151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8"/>
    </row>
    <row r="145" spans="1:46" ht="3.75" customHeight="1">
      <c r="A145" s="151"/>
      <c r="B145" s="151"/>
      <c r="C145" s="151"/>
      <c r="D145" s="151"/>
      <c r="E145" s="151"/>
      <c r="F145" s="151"/>
      <c r="G145" s="151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8"/>
    </row>
    <row r="146" spans="1:46" ht="3.75" customHeight="1">
      <c r="A146" s="144" t="s">
        <v>126</v>
      </c>
      <c r="B146" s="145" t="s">
        <v>21</v>
      </c>
      <c r="C146" s="145"/>
      <c r="D146" s="145"/>
      <c r="E146" s="146"/>
      <c r="F146" s="156" t="s">
        <v>127</v>
      </c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3"/>
      <c r="AT146" s="138"/>
    </row>
    <row r="147" spans="1:46" ht="3.75" customHeight="1">
      <c r="A147" s="159"/>
      <c r="B147" s="146"/>
      <c r="C147" s="146"/>
      <c r="D147" s="146"/>
      <c r="E147" s="146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3"/>
      <c r="AT147" s="138"/>
    </row>
    <row r="148" spans="1:46" ht="3.75" customHeight="1">
      <c r="A148" s="159"/>
      <c r="B148" s="146"/>
      <c r="C148" s="146"/>
      <c r="D148" s="146"/>
      <c r="E148" s="146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3"/>
      <c r="AT148" s="138"/>
    </row>
    <row r="149" spans="1:46" ht="3.75" customHeight="1">
      <c r="A149" s="159"/>
      <c r="B149" s="146"/>
      <c r="C149" s="146"/>
      <c r="D149" s="146"/>
      <c r="E149" s="146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3"/>
      <c r="AT149" s="138"/>
    </row>
    <row r="150" spans="1:46" ht="3.75" customHeight="1">
      <c r="A150" s="160"/>
      <c r="B150" s="161"/>
      <c r="C150" s="161"/>
      <c r="D150" s="161"/>
      <c r="E150" s="161"/>
      <c r="F150" s="154" t="s">
        <v>128</v>
      </c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3"/>
      <c r="AT150" s="138"/>
    </row>
    <row r="151" spans="1:46" ht="3.75" customHeight="1">
      <c r="A151" s="160"/>
      <c r="B151" s="161"/>
      <c r="C151" s="161"/>
      <c r="D151" s="161"/>
      <c r="E151" s="161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3"/>
      <c r="AT151" s="138"/>
    </row>
    <row r="152" spans="1:46" ht="3.75" customHeight="1">
      <c r="A152" s="160"/>
      <c r="B152" s="161"/>
      <c r="C152" s="161"/>
      <c r="D152" s="161"/>
      <c r="E152" s="161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3"/>
      <c r="AT152" s="138"/>
    </row>
    <row r="153" spans="1:46" ht="3.75" customHeight="1">
      <c r="A153" s="160"/>
      <c r="B153" s="161"/>
      <c r="C153" s="161"/>
      <c r="D153" s="161"/>
      <c r="E153" s="161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3"/>
      <c r="AT153" s="138"/>
    </row>
    <row r="154" spans="1:46" ht="3.75" customHeight="1">
      <c r="A154" s="151"/>
      <c r="B154" s="149"/>
      <c r="C154" s="151"/>
      <c r="D154" s="151"/>
      <c r="E154" s="151"/>
      <c r="F154" s="154" t="s">
        <v>129</v>
      </c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3"/>
      <c r="AT154" s="138"/>
    </row>
    <row r="155" spans="1:46" ht="3.75" customHeight="1">
      <c r="A155" s="151"/>
      <c r="B155" s="149"/>
      <c r="C155" s="149"/>
      <c r="D155" s="149"/>
      <c r="E155" s="149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3"/>
      <c r="AT155" s="138"/>
    </row>
    <row r="156" spans="1:46" ht="3.75" customHeight="1">
      <c r="A156" s="151"/>
      <c r="B156" s="149"/>
      <c r="C156" s="149"/>
      <c r="D156" s="149"/>
      <c r="E156" s="149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3"/>
      <c r="AT156" s="138"/>
    </row>
    <row r="157" spans="1:46" ht="3.75" customHeight="1">
      <c r="A157" s="151"/>
      <c r="B157" s="149"/>
      <c r="C157" s="149"/>
      <c r="D157" s="149"/>
      <c r="E157" s="149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3"/>
      <c r="AT157" s="138"/>
    </row>
    <row r="158" spans="1:46" ht="3.75" customHeight="1">
      <c r="A158" s="151"/>
      <c r="B158" s="151"/>
      <c r="C158" s="151"/>
      <c r="D158" s="151"/>
      <c r="E158" s="151"/>
      <c r="F158" s="154" t="s">
        <v>130</v>
      </c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3"/>
      <c r="AT158" s="138"/>
    </row>
    <row r="159" spans="1:46" ht="3.75" customHeight="1">
      <c r="A159" s="151"/>
      <c r="B159" s="149"/>
      <c r="C159" s="151"/>
      <c r="D159" s="151"/>
      <c r="E159" s="15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3"/>
      <c r="AT159" s="138"/>
    </row>
    <row r="160" spans="1:46" ht="3.75" customHeight="1">
      <c r="A160" s="151"/>
      <c r="B160" s="149"/>
      <c r="C160" s="149"/>
      <c r="D160" s="149"/>
      <c r="E160" s="149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3"/>
      <c r="AT160" s="138"/>
    </row>
    <row r="161" spans="1:46" ht="3.75" customHeight="1">
      <c r="A161" s="151"/>
      <c r="B161" s="149"/>
      <c r="C161" s="149"/>
      <c r="D161" s="149"/>
      <c r="E161" s="149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3"/>
      <c r="AT161" s="138"/>
    </row>
    <row r="162" spans="1:46" ht="3.75" customHeight="1">
      <c r="A162" s="151"/>
      <c r="B162" s="149"/>
      <c r="C162" s="149"/>
      <c r="D162" s="149"/>
      <c r="E162" s="149"/>
      <c r="F162" s="149"/>
      <c r="G162" s="149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133"/>
      <c r="AT162" s="138"/>
    </row>
    <row r="163" spans="1:46" ht="3.75" customHeight="1">
      <c r="A163" s="151"/>
      <c r="B163" s="165" t="s">
        <v>131</v>
      </c>
      <c r="C163" s="165"/>
      <c r="D163" s="165"/>
      <c r="E163" s="166"/>
      <c r="F163" s="154" t="s">
        <v>132</v>
      </c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3"/>
      <c r="AT163" s="138"/>
    </row>
    <row r="164" spans="1:46" ht="3.75" customHeight="1">
      <c r="A164" s="151"/>
      <c r="B164" s="166"/>
      <c r="C164" s="166"/>
      <c r="D164" s="166"/>
      <c r="E164" s="166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3"/>
      <c r="AT164" s="138"/>
    </row>
    <row r="165" spans="1:46" ht="3.75" customHeight="1">
      <c r="A165" s="151"/>
      <c r="B165" s="166"/>
      <c r="C165" s="166"/>
      <c r="D165" s="166"/>
      <c r="E165" s="166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3"/>
      <c r="AT165" s="138"/>
    </row>
    <row r="166" spans="1:46" ht="3.75" customHeight="1">
      <c r="A166" s="151"/>
      <c r="B166" s="166"/>
      <c r="C166" s="166"/>
      <c r="D166" s="166"/>
      <c r="E166" s="166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3"/>
      <c r="AT166" s="138"/>
    </row>
    <row r="167" spans="1:46" ht="3.75" customHeight="1">
      <c r="A167" s="151"/>
      <c r="B167" s="149"/>
      <c r="C167" s="149"/>
      <c r="D167" s="149"/>
      <c r="E167" s="149"/>
      <c r="F167" s="149"/>
      <c r="G167" s="149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33"/>
      <c r="AT167" s="138"/>
    </row>
    <row r="168" spans="1:46" ht="3.75" customHeight="1">
      <c r="A168" s="151"/>
      <c r="B168" s="151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33"/>
      <c r="AT168" s="138"/>
    </row>
    <row r="169" spans="1:46" ht="3.75" customHeight="1">
      <c r="A169" s="144" t="s">
        <v>133</v>
      </c>
      <c r="B169" s="145" t="s">
        <v>134</v>
      </c>
      <c r="C169" s="145"/>
      <c r="D169" s="145"/>
      <c r="E169" s="146"/>
      <c r="F169" s="154" t="s">
        <v>135</v>
      </c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</row>
    <row r="170" spans="1:46" ht="3.75" customHeight="1">
      <c r="A170" s="159"/>
      <c r="B170" s="146"/>
      <c r="C170" s="146"/>
      <c r="D170" s="146"/>
      <c r="E170" s="146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</row>
    <row r="171" spans="1:46" ht="3.75" customHeight="1">
      <c r="A171" s="159"/>
      <c r="B171" s="146"/>
      <c r="C171" s="146"/>
      <c r="D171" s="146"/>
      <c r="E171" s="146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</row>
    <row r="172" spans="1:46" ht="3.75" customHeight="1">
      <c r="A172" s="159"/>
      <c r="B172" s="146"/>
      <c r="C172" s="146"/>
      <c r="D172" s="146"/>
      <c r="E172" s="146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</row>
    <row r="173" spans="1:46" ht="3.75" customHeight="1">
      <c r="A173" s="151"/>
      <c r="B173" s="151"/>
      <c r="C173" s="151"/>
      <c r="D173" s="151"/>
      <c r="E173" s="151"/>
      <c r="F173" s="151"/>
      <c r="G173" s="151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</row>
    <row r="174" spans="1:46" ht="3.75" customHeight="1">
      <c r="A174" s="151"/>
      <c r="B174" s="151"/>
      <c r="C174" s="151"/>
      <c r="D174" s="151"/>
      <c r="E174" s="151"/>
      <c r="F174" s="154" t="s">
        <v>136</v>
      </c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</row>
    <row r="175" spans="1:46" ht="3.75" customHeight="1">
      <c r="A175" s="151"/>
      <c r="B175" s="151"/>
      <c r="C175" s="151"/>
      <c r="D175" s="151"/>
      <c r="E175" s="151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</row>
    <row r="176" spans="1:46" ht="3.75" customHeight="1">
      <c r="A176" s="151"/>
      <c r="B176" s="151"/>
      <c r="C176" s="151"/>
      <c r="D176" s="151"/>
      <c r="E176" s="151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</row>
    <row r="177" spans="1:44" ht="3.75" customHeight="1">
      <c r="A177" s="151"/>
      <c r="B177" s="151"/>
      <c r="C177" s="151"/>
      <c r="D177" s="151"/>
      <c r="E177" s="151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</row>
    <row r="178" spans="1:44" ht="3.75" customHeight="1">
      <c r="A178" s="151"/>
      <c r="B178" s="151"/>
      <c r="C178" s="151"/>
      <c r="D178" s="151"/>
      <c r="E178" s="151"/>
      <c r="F178" s="151"/>
      <c r="G178" s="151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</row>
    <row r="179" spans="1:44" ht="3.75" customHeight="1">
      <c r="A179" s="151"/>
      <c r="B179" s="151"/>
      <c r="C179" s="151"/>
      <c r="D179" s="151"/>
      <c r="E179" s="151"/>
      <c r="F179" s="154" t="s">
        <v>137</v>
      </c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</row>
    <row r="180" spans="1:44" ht="3.75" customHeight="1">
      <c r="A180" s="151"/>
      <c r="B180" s="151"/>
      <c r="C180" s="151"/>
      <c r="D180" s="151"/>
      <c r="E180" s="151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</row>
    <row r="181" spans="1:44" ht="3.75" customHeight="1">
      <c r="A181" s="151"/>
      <c r="B181" s="151"/>
      <c r="C181" s="151"/>
      <c r="D181" s="151"/>
      <c r="E181" s="151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</row>
    <row r="182" spans="1:44" ht="3.75" customHeight="1">
      <c r="A182" s="151"/>
      <c r="B182" s="151"/>
      <c r="C182" s="151"/>
      <c r="D182" s="151"/>
      <c r="E182" s="151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</row>
    <row r="183" spans="1:44" ht="3.75" customHeight="1">
      <c r="A183" s="151"/>
      <c r="B183" s="151"/>
      <c r="C183" s="151"/>
      <c r="D183" s="151"/>
      <c r="E183" s="151"/>
      <c r="F183" s="151"/>
      <c r="G183" s="151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</row>
    <row r="184" spans="1:44" ht="3.75" customHeight="1">
      <c r="A184" s="151"/>
      <c r="B184" s="151"/>
      <c r="C184" s="151"/>
      <c r="D184" s="151"/>
      <c r="E184" s="151"/>
      <c r="F184" s="154" t="s">
        <v>138</v>
      </c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</row>
    <row r="185" spans="1:44" ht="3.75" customHeight="1">
      <c r="A185" s="151"/>
      <c r="B185" s="151"/>
      <c r="C185" s="151"/>
      <c r="D185" s="151"/>
      <c r="E185" s="151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</row>
    <row r="186" spans="1:44" ht="3.75" customHeight="1">
      <c r="A186" s="151"/>
      <c r="B186" s="151"/>
      <c r="C186" s="151"/>
      <c r="D186" s="151"/>
      <c r="E186" s="151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</row>
    <row r="187" spans="1:44" ht="3.75" customHeight="1">
      <c r="A187" s="151"/>
      <c r="B187" s="151"/>
      <c r="C187" s="151"/>
      <c r="D187" s="151"/>
      <c r="E187" s="151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</row>
    <row r="188" spans="1:44" ht="3.75" customHeight="1">
      <c r="A188" s="151"/>
      <c r="B188" s="151"/>
      <c r="C188" s="151"/>
      <c r="D188" s="151"/>
      <c r="E188" s="151"/>
      <c r="F188" s="151"/>
      <c r="G188" s="15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3.75" customHeight="1">
      <c r="A189" s="151"/>
      <c r="B189" s="151"/>
      <c r="C189" s="151"/>
      <c r="D189" s="151"/>
      <c r="E189" s="151"/>
      <c r="F189" s="151"/>
      <c r="G189" s="151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</row>
    <row r="190" spans="1:44" ht="3.75" customHeight="1">
      <c r="A190" s="144" t="s">
        <v>139</v>
      </c>
      <c r="B190" s="145" t="s">
        <v>140</v>
      </c>
      <c r="C190" s="145"/>
      <c r="D190" s="145"/>
      <c r="E190" s="146"/>
      <c r="F190" s="154" t="s">
        <v>141</v>
      </c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</row>
    <row r="191" spans="1:44" ht="3.75" customHeight="1">
      <c r="A191" s="159"/>
      <c r="B191" s="146"/>
      <c r="C191" s="146"/>
      <c r="D191" s="146"/>
      <c r="E191" s="146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</row>
    <row r="192" spans="1:44" ht="3.75" customHeight="1">
      <c r="A192" s="159"/>
      <c r="B192" s="146"/>
      <c r="C192" s="146"/>
      <c r="D192" s="146"/>
      <c r="E192" s="146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</row>
    <row r="193" spans="1:44" ht="3.75" customHeight="1">
      <c r="A193" s="159"/>
      <c r="B193" s="146"/>
      <c r="C193" s="146"/>
      <c r="D193" s="146"/>
      <c r="E193" s="146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</row>
    <row r="194" spans="1:44" ht="3.75" customHeight="1">
      <c r="A194" s="149"/>
      <c r="B194" s="149"/>
      <c r="C194" s="149"/>
      <c r="D194" s="149"/>
      <c r="E194" s="149"/>
      <c r="F194" s="149"/>
      <c r="G194" s="149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</row>
    <row r="195" spans="1:44" ht="3.75" customHeight="1">
      <c r="A195" s="149"/>
      <c r="B195" s="149"/>
      <c r="C195" s="149"/>
      <c r="D195" s="149"/>
      <c r="E195" s="149"/>
      <c r="F195" s="154" t="s">
        <v>142</v>
      </c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</row>
    <row r="196" spans="1:44" ht="3.75" customHeight="1">
      <c r="A196" s="149"/>
      <c r="B196" s="149"/>
      <c r="C196" s="149"/>
      <c r="D196" s="149"/>
      <c r="E196" s="149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</row>
    <row r="197" spans="1:44" ht="3.75" customHeight="1">
      <c r="A197" s="149"/>
      <c r="B197" s="149"/>
      <c r="C197" s="149"/>
      <c r="D197" s="149"/>
      <c r="E197" s="149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  <c r="AM197" s="130"/>
      <c r="AN197" s="130"/>
      <c r="AO197" s="130"/>
      <c r="AP197" s="130"/>
      <c r="AQ197" s="130"/>
      <c r="AR197" s="130"/>
    </row>
    <row r="198" spans="1:44" ht="3.75" customHeight="1">
      <c r="A198" s="149"/>
      <c r="B198" s="149"/>
      <c r="C198" s="149"/>
      <c r="D198" s="149"/>
      <c r="E198" s="149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</row>
    <row r="199" spans="1:44" ht="3.75" customHeight="1">
      <c r="A199" s="149"/>
      <c r="B199" s="149"/>
      <c r="C199" s="149"/>
      <c r="D199" s="149"/>
      <c r="E199" s="149"/>
      <c r="F199" s="149"/>
      <c r="G199" s="149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</row>
    <row r="200" spans="1:44" ht="3.75" customHeight="1">
      <c r="A200" s="149"/>
      <c r="B200" s="149"/>
      <c r="C200" s="149"/>
      <c r="D200" s="149"/>
      <c r="E200" s="149"/>
      <c r="F200" s="154" t="s">
        <v>143</v>
      </c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</row>
    <row r="201" spans="1:44" ht="3.75" customHeight="1">
      <c r="A201" s="149"/>
      <c r="B201" s="149"/>
      <c r="C201" s="149"/>
      <c r="D201" s="149"/>
      <c r="E201" s="149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</row>
    <row r="202" spans="1:44" ht="3.75" customHeight="1">
      <c r="A202" s="168"/>
      <c r="B202" s="168"/>
      <c r="C202" s="168"/>
      <c r="D202" s="168"/>
      <c r="E202" s="168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</row>
    <row r="203" spans="1:44" ht="3.75" customHeight="1">
      <c r="A203" s="168"/>
      <c r="B203" s="168"/>
      <c r="C203" s="168"/>
      <c r="D203" s="168"/>
      <c r="E203" s="168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</row>
    <row r="204" spans="1:44" ht="3.75" customHeight="1">
      <c r="A204" s="168"/>
      <c r="B204" s="168"/>
      <c r="C204" s="168"/>
      <c r="D204" s="168"/>
      <c r="E204" s="168"/>
      <c r="F204" s="168"/>
      <c r="G204" s="168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3.75" customHeight="1">
      <c r="A205" s="168"/>
      <c r="B205" s="168"/>
      <c r="C205" s="168"/>
      <c r="D205" s="168"/>
      <c r="E205" s="168"/>
      <c r="F205" s="154" t="s">
        <v>144</v>
      </c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</row>
    <row r="206" spans="1:44" ht="3.75" customHeight="1">
      <c r="A206" s="168"/>
      <c r="B206" s="168"/>
      <c r="C206" s="168"/>
      <c r="D206" s="168"/>
      <c r="E206" s="168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</row>
    <row r="207" spans="1:44" ht="3.75" customHeight="1">
      <c r="A207" s="168"/>
      <c r="B207" s="168"/>
      <c r="C207" s="168"/>
      <c r="D207" s="168"/>
      <c r="E207" s="168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</row>
    <row r="208" spans="1:44" ht="3.75" customHeight="1">
      <c r="A208" s="168"/>
      <c r="B208" s="168"/>
      <c r="C208" s="168"/>
      <c r="D208" s="168"/>
      <c r="E208" s="168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</row>
    <row r="209" spans="1:46" ht="3.75" customHeight="1">
      <c r="A209" s="168"/>
      <c r="B209" s="168"/>
      <c r="C209" s="168"/>
      <c r="D209" s="168"/>
      <c r="E209" s="168"/>
      <c r="F209" s="168"/>
      <c r="G209" s="168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6" ht="3.75" customHeight="1">
      <c r="A210" s="168"/>
      <c r="B210" s="168"/>
      <c r="C210" s="168"/>
      <c r="D210" s="168"/>
      <c r="E210" s="168"/>
      <c r="F210" s="154" t="s">
        <v>145</v>
      </c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</row>
    <row r="211" spans="1:46" ht="3.75" customHeight="1">
      <c r="A211" s="168"/>
      <c r="B211" s="168"/>
      <c r="C211" s="168"/>
      <c r="D211" s="168"/>
      <c r="E211" s="168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</row>
    <row r="212" spans="1:46" ht="3.75" customHeight="1">
      <c r="A212" s="168"/>
      <c r="B212" s="168"/>
      <c r="C212" s="168"/>
      <c r="D212" s="168"/>
      <c r="E212" s="168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</row>
    <row r="213" spans="1:46" ht="3.75" customHeight="1">
      <c r="A213" s="168"/>
      <c r="B213" s="168"/>
      <c r="C213" s="168"/>
      <c r="D213" s="168"/>
      <c r="E213" s="168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</row>
    <row r="214" spans="1:46" ht="3.75" customHeight="1">
      <c r="A214" s="168"/>
      <c r="B214" s="168"/>
      <c r="C214" s="168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6" ht="3.75" customHeight="1">
      <c r="A215" s="168"/>
      <c r="B215" s="168"/>
      <c r="C215" s="168"/>
      <c r="D215" s="168"/>
      <c r="E215" s="168"/>
      <c r="F215" s="154" t="s">
        <v>146</v>
      </c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</row>
    <row r="216" spans="1:46" ht="3.75" customHeight="1">
      <c r="A216" s="168"/>
      <c r="B216" s="168"/>
      <c r="C216" s="168"/>
      <c r="D216" s="168"/>
      <c r="E216" s="168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</row>
    <row r="217" spans="1:46" ht="3.75" customHeight="1">
      <c r="A217" s="168"/>
      <c r="B217" s="168"/>
      <c r="C217" s="168"/>
      <c r="D217" s="168"/>
      <c r="E217" s="168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</row>
    <row r="218" spans="1:46" ht="3.75" customHeight="1">
      <c r="A218" s="168"/>
      <c r="B218" s="168"/>
      <c r="C218" s="168"/>
      <c r="D218" s="168"/>
      <c r="E218" s="168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</row>
    <row r="219" spans="1:46" ht="3.75" customHeight="1">
      <c r="A219" s="168"/>
      <c r="B219" s="168"/>
      <c r="C219" s="168"/>
      <c r="D219" s="168"/>
      <c r="E219" s="16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</row>
    <row r="220" spans="1:46" ht="3.75" customHeight="1">
      <c r="A220" s="168"/>
      <c r="B220" s="168"/>
      <c r="C220" s="168"/>
      <c r="D220" s="168"/>
      <c r="E220" s="168"/>
      <c r="F220" s="154" t="s">
        <v>147</v>
      </c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0"/>
    </row>
    <row r="221" spans="1:46" ht="3.75" customHeight="1">
      <c r="A221" s="168"/>
      <c r="B221" s="168"/>
      <c r="C221" s="168"/>
      <c r="D221" s="168"/>
      <c r="E221" s="168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</row>
    <row r="222" spans="1:46" ht="3.75" customHeight="1">
      <c r="A222" s="168"/>
      <c r="B222" s="168"/>
      <c r="C222" s="168"/>
      <c r="D222" s="168"/>
      <c r="E222" s="168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</row>
    <row r="223" spans="1:46" ht="3.75" customHeight="1">
      <c r="A223" s="168"/>
      <c r="B223" s="168"/>
      <c r="C223" s="168"/>
      <c r="D223" s="168"/>
      <c r="E223" s="168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  <c r="AM223" s="130"/>
      <c r="AN223" s="130"/>
      <c r="AO223" s="130"/>
      <c r="AP223" s="130"/>
      <c r="AQ223" s="130"/>
      <c r="AR223" s="130"/>
    </row>
    <row r="224" spans="1:46" ht="3.75" customHeight="1">
      <c r="A224" s="169"/>
      <c r="B224" s="169"/>
      <c r="C224" s="169"/>
      <c r="D224" s="169"/>
      <c r="E224" s="169"/>
      <c r="F224" s="169"/>
      <c r="G224" s="169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133"/>
      <c r="AT224" s="138"/>
    </row>
    <row r="225" spans="1:46" ht="3.75" customHeight="1">
      <c r="A225" s="169"/>
      <c r="B225" s="169"/>
      <c r="C225" s="169"/>
      <c r="D225" s="169"/>
      <c r="E225" s="169"/>
      <c r="F225" s="169"/>
      <c r="G225" s="169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133"/>
      <c r="AT225" s="138"/>
    </row>
    <row r="226" spans="1:46" ht="3.75" customHeight="1">
      <c r="A226" s="169"/>
      <c r="B226" s="169"/>
      <c r="C226" s="169"/>
      <c r="D226" s="169"/>
      <c r="E226" s="169"/>
      <c r="F226" s="169"/>
      <c r="G226" s="169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133"/>
      <c r="AT226" s="138"/>
    </row>
    <row r="227" spans="1:46" ht="3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T227" s="138"/>
    </row>
    <row r="228" spans="1:46" ht="3.75" customHeight="1">
      <c r="A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T228" s="138"/>
    </row>
    <row r="229" spans="1:46" ht="3.75" customHeight="1"/>
    <row r="230" spans="1:46" ht="3.75" customHeight="1"/>
    <row r="231" spans="1:46" ht="3.75" customHeight="1"/>
    <row r="232" spans="1:46" ht="3.75" customHeight="1"/>
    <row r="233" spans="1:46" ht="3.75" customHeight="1"/>
    <row r="234" spans="1:46" ht="3.75" customHeight="1"/>
    <row r="235" spans="1:46" ht="3.75" customHeight="1"/>
    <row r="236" spans="1:46" ht="3.75" customHeight="1"/>
  </sheetData>
  <sheetProtection algorithmName="SHA-512" hashValue="PoCfOxrpgE+piUWIDOMuZ3fhUIXOtPt0MsF/breeEQgdrfyLvDXmFjWixDu/cMvWcNaQh6rgXW/HSMimbn3teQ==" saltValue="XrY3IbTGs0SryZ+vdch4YQ==" spinCount="100000" sheet="1" objects="1" scenarios="1"/>
  <mergeCells count="79">
    <mergeCell ref="F200:AR203"/>
    <mergeCell ref="F205:AR208"/>
    <mergeCell ref="F210:AR213"/>
    <mergeCell ref="F215:AR218"/>
    <mergeCell ref="F220:AR223"/>
    <mergeCell ref="F179:AR182"/>
    <mergeCell ref="F184:AR187"/>
    <mergeCell ref="A190:A193"/>
    <mergeCell ref="B190:E193"/>
    <mergeCell ref="F190:AR193"/>
    <mergeCell ref="F195:AR198"/>
    <mergeCell ref="B163:E166"/>
    <mergeCell ref="F163:AR166"/>
    <mergeCell ref="A169:A172"/>
    <mergeCell ref="B169:E172"/>
    <mergeCell ref="F169:AR172"/>
    <mergeCell ref="F174:AR177"/>
    <mergeCell ref="A146:A149"/>
    <mergeCell ref="B146:E149"/>
    <mergeCell ref="F146:AR149"/>
    <mergeCell ref="F150:AR153"/>
    <mergeCell ref="F154:AR157"/>
    <mergeCell ref="F158:AR161"/>
    <mergeCell ref="F126:AR129"/>
    <mergeCell ref="F130:AR133"/>
    <mergeCell ref="B135:E138"/>
    <mergeCell ref="F135:AR138"/>
    <mergeCell ref="B140:E143"/>
    <mergeCell ref="F140:AR143"/>
    <mergeCell ref="F110:AR113"/>
    <mergeCell ref="A116:A119"/>
    <mergeCell ref="B116:E119"/>
    <mergeCell ref="F116:AR119"/>
    <mergeCell ref="A122:A125"/>
    <mergeCell ref="B122:E125"/>
    <mergeCell ref="F122:AR125"/>
    <mergeCell ref="A99:A102"/>
    <mergeCell ref="B99:E102"/>
    <mergeCell ref="F99:AR102"/>
    <mergeCell ref="A105:A108"/>
    <mergeCell ref="B105:E108"/>
    <mergeCell ref="F105:AR108"/>
    <mergeCell ref="A81:A84"/>
    <mergeCell ref="B81:E84"/>
    <mergeCell ref="F81:AR84"/>
    <mergeCell ref="F85:AR88"/>
    <mergeCell ref="F89:AR92"/>
    <mergeCell ref="F93:AR96"/>
    <mergeCell ref="F59:AR62"/>
    <mergeCell ref="F63:AR66"/>
    <mergeCell ref="A69:A72"/>
    <mergeCell ref="B69:E72"/>
    <mergeCell ref="F69:AR72"/>
    <mergeCell ref="A75:A78"/>
    <mergeCell ref="B75:E78"/>
    <mergeCell ref="F75:AR78"/>
    <mergeCell ref="A45:A48"/>
    <mergeCell ref="B45:E48"/>
    <mergeCell ref="F45:AR48"/>
    <mergeCell ref="F49:AR52"/>
    <mergeCell ref="A55:A58"/>
    <mergeCell ref="B55:E58"/>
    <mergeCell ref="F55:AR58"/>
    <mergeCell ref="A23:A26"/>
    <mergeCell ref="B23:E26"/>
    <mergeCell ref="F23:AR26"/>
    <mergeCell ref="F28:AR31"/>
    <mergeCell ref="F33:AR36"/>
    <mergeCell ref="A39:A42"/>
    <mergeCell ref="B39:E42"/>
    <mergeCell ref="F39:AR42"/>
    <mergeCell ref="A1:AM5"/>
    <mergeCell ref="AN1:AR3"/>
    <mergeCell ref="A6:AR10"/>
    <mergeCell ref="A11:AR15"/>
    <mergeCell ref="K17:M20"/>
    <mergeCell ref="N17:AA20"/>
    <mergeCell ref="AB17:AD20"/>
    <mergeCell ref="AE17:AR20"/>
  </mergeCells>
  <phoneticPr fontId="2"/>
  <pageMargins left="0.7" right="0.7" top="0.75" bottom="0.75" header="0.3" footer="0.3"/>
  <pageSetup paperSize="9" scale="86" orientation="portrait" horizontalDpi="4294967293" verticalDpi="0" r:id="rId1"/>
  <headerFooter>
    <oddHeader>&amp;C　</oddHeader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tabSelected="1" zoomScaleNormal="100" workbookViewId="0">
      <selection activeCell="R14" sqref="R14:V14"/>
    </sheetView>
  </sheetViews>
  <sheetFormatPr defaultColWidth="2.75" defaultRowHeight="22.5" customHeight="1"/>
  <cols>
    <col min="1" max="1" width="3" style="1" customWidth="1"/>
    <col min="2" max="13" width="3.125" style="1" customWidth="1"/>
    <col min="14" max="29" width="3" style="1" customWidth="1"/>
    <col min="30" max="50" width="2.75" style="1" customWidth="1"/>
    <col min="51" max="52" width="13.375" style="1" hidden="1" customWidth="1"/>
    <col min="53" max="53" width="13.625" style="1" hidden="1" customWidth="1"/>
    <col min="54" max="54" width="6.375" style="1" hidden="1" customWidth="1"/>
    <col min="55" max="254" width="2.75" style="1"/>
    <col min="255" max="285" width="3" style="1" customWidth="1"/>
    <col min="286" max="306" width="2.75" style="1"/>
    <col min="307" max="310" width="0" style="1" hidden="1" customWidth="1"/>
    <col min="311" max="510" width="2.75" style="1"/>
    <col min="511" max="541" width="3" style="1" customWidth="1"/>
    <col min="542" max="562" width="2.75" style="1"/>
    <col min="563" max="566" width="0" style="1" hidden="1" customWidth="1"/>
    <col min="567" max="766" width="2.75" style="1"/>
    <col min="767" max="797" width="3" style="1" customWidth="1"/>
    <col min="798" max="818" width="2.75" style="1"/>
    <col min="819" max="822" width="0" style="1" hidden="1" customWidth="1"/>
    <col min="823" max="1022" width="2.75" style="1"/>
    <col min="1023" max="1053" width="3" style="1" customWidth="1"/>
    <col min="1054" max="1074" width="2.75" style="1"/>
    <col min="1075" max="1078" width="0" style="1" hidden="1" customWidth="1"/>
    <col min="1079" max="1278" width="2.75" style="1"/>
    <col min="1279" max="1309" width="3" style="1" customWidth="1"/>
    <col min="1310" max="1330" width="2.75" style="1"/>
    <col min="1331" max="1334" width="0" style="1" hidden="1" customWidth="1"/>
    <col min="1335" max="1534" width="2.75" style="1"/>
    <col min="1535" max="1565" width="3" style="1" customWidth="1"/>
    <col min="1566" max="1586" width="2.75" style="1"/>
    <col min="1587" max="1590" width="0" style="1" hidden="1" customWidth="1"/>
    <col min="1591" max="1790" width="2.75" style="1"/>
    <col min="1791" max="1821" width="3" style="1" customWidth="1"/>
    <col min="1822" max="1842" width="2.75" style="1"/>
    <col min="1843" max="1846" width="0" style="1" hidden="1" customWidth="1"/>
    <col min="1847" max="2046" width="2.75" style="1"/>
    <col min="2047" max="2077" width="3" style="1" customWidth="1"/>
    <col min="2078" max="2098" width="2.75" style="1"/>
    <col min="2099" max="2102" width="0" style="1" hidden="1" customWidth="1"/>
    <col min="2103" max="2302" width="2.75" style="1"/>
    <col min="2303" max="2333" width="3" style="1" customWidth="1"/>
    <col min="2334" max="2354" width="2.75" style="1"/>
    <col min="2355" max="2358" width="0" style="1" hidden="1" customWidth="1"/>
    <col min="2359" max="2558" width="2.75" style="1"/>
    <col min="2559" max="2589" width="3" style="1" customWidth="1"/>
    <col min="2590" max="2610" width="2.75" style="1"/>
    <col min="2611" max="2614" width="0" style="1" hidden="1" customWidth="1"/>
    <col min="2615" max="2814" width="2.75" style="1"/>
    <col min="2815" max="2845" width="3" style="1" customWidth="1"/>
    <col min="2846" max="2866" width="2.75" style="1"/>
    <col min="2867" max="2870" width="0" style="1" hidden="1" customWidth="1"/>
    <col min="2871" max="3070" width="2.75" style="1"/>
    <col min="3071" max="3101" width="3" style="1" customWidth="1"/>
    <col min="3102" max="3122" width="2.75" style="1"/>
    <col min="3123" max="3126" width="0" style="1" hidden="1" customWidth="1"/>
    <col min="3127" max="3326" width="2.75" style="1"/>
    <col min="3327" max="3357" width="3" style="1" customWidth="1"/>
    <col min="3358" max="3378" width="2.75" style="1"/>
    <col min="3379" max="3382" width="0" style="1" hidden="1" customWidth="1"/>
    <col min="3383" max="3582" width="2.75" style="1"/>
    <col min="3583" max="3613" width="3" style="1" customWidth="1"/>
    <col min="3614" max="3634" width="2.75" style="1"/>
    <col min="3635" max="3638" width="0" style="1" hidden="1" customWidth="1"/>
    <col min="3639" max="3838" width="2.75" style="1"/>
    <col min="3839" max="3869" width="3" style="1" customWidth="1"/>
    <col min="3870" max="3890" width="2.75" style="1"/>
    <col min="3891" max="3894" width="0" style="1" hidden="1" customWidth="1"/>
    <col min="3895" max="4094" width="2.75" style="1"/>
    <col min="4095" max="4125" width="3" style="1" customWidth="1"/>
    <col min="4126" max="4146" width="2.75" style="1"/>
    <col min="4147" max="4150" width="0" style="1" hidden="1" customWidth="1"/>
    <col min="4151" max="4350" width="2.75" style="1"/>
    <col min="4351" max="4381" width="3" style="1" customWidth="1"/>
    <col min="4382" max="4402" width="2.75" style="1"/>
    <col min="4403" max="4406" width="0" style="1" hidden="1" customWidth="1"/>
    <col min="4407" max="4606" width="2.75" style="1"/>
    <col min="4607" max="4637" width="3" style="1" customWidth="1"/>
    <col min="4638" max="4658" width="2.75" style="1"/>
    <col min="4659" max="4662" width="0" style="1" hidden="1" customWidth="1"/>
    <col min="4663" max="4862" width="2.75" style="1"/>
    <col min="4863" max="4893" width="3" style="1" customWidth="1"/>
    <col min="4894" max="4914" width="2.75" style="1"/>
    <col min="4915" max="4918" width="0" style="1" hidden="1" customWidth="1"/>
    <col min="4919" max="5118" width="2.75" style="1"/>
    <col min="5119" max="5149" width="3" style="1" customWidth="1"/>
    <col min="5150" max="5170" width="2.75" style="1"/>
    <col min="5171" max="5174" width="0" style="1" hidden="1" customWidth="1"/>
    <col min="5175" max="5374" width="2.75" style="1"/>
    <col min="5375" max="5405" width="3" style="1" customWidth="1"/>
    <col min="5406" max="5426" width="2.75" style="1"/>
    <col min="5427" max="5430" width="0" style="1" hidden="1" customWidth="1"/>
    <col min="5431" max="5630" width="2.75" style="1"/>
    <col min="5631" max="5661" width="3" style="1" customWidth="1"/>
    <col min="5662" max="5682" width="2.75" style="1"/>
    <col min="5683" max="5686" width="0" style="1" hidden="1" customWidth="1"/>
    <col min="5687" max="5886" width="2.75" style="1"/>
    <col min="5887" max="5917" width="3" style="1" customWidth="1"/>
    <col min="5918" max="5938" width="2.75" style="1"/>
    <col min="5939" max="5942" width="0" style="1" hidden="1" customWidth="1"/>
    <col min="5943" max="6142" width="2.75" style="1"/>
    <col min="6143" max="6173" width="3" style="1" customWidth="1"/>
    <col min="6174" max="6194" width="2.75" style="1"/>
    <col min="6195" max="6198" width="0" style="1" hidden="1" customWidth="1"/>
    <col min="6199" max="6398" width="2.75" style="1"/>
    <col min="6399" max="6429" width="3" style="1" customWidth="1"/>
    <col min="6430" max="6450" width="2.75" style="1"/>
    <col min="6451" max="6454" width="0" style="1" hidden="1" customWidth="1"/>
    <col min="6455" max="6654" width="2.75" style="1"/>
    <col min="6655" max="6685" width="3" style="1" customWidth="1"/>
    <col min="6686" max="6706" width="2.75" style="1"/>
    <col min="6707" max="6710" width="0" style="1" hidden="1" customWidth="1"/>
    <col min="6711" max="6910" width="2.75" style="1"/>
    <col min="6911" max="6941" width="3" style="1" customWidth="1"/>
    <col min="6942" max="6962" width="2.75" style="1"/>
    <col min="6963" max="6966" width="0" style="1" hidden="1" customWidth="1"/>
    <col min="6967" max="7166" width="2.75" style="1"/>
    <col min="7167" max="7197" width="3" style="1" customWidth="1"/>
    <col min="7198" max="7218" width="2.75" style="1"/>
    <col min="7219" max="7222" width="0" style="1" hidden="1" customWidth="1"/>
    <col min="7223" max="7422" width="2.75" style="1"/>
    <col min="7423" max="7453" width="3" style="1" customWidth="1"/>
    <col min="7454" max="7474" width="2.75" style="1"/>
    <col min="7475" max="7478" width="0" style="1" hidden="1" customWidth="1"/>
    <col min="7479" max="7678" width="2.75" style="1"/>
    <col min="7679" max="7709" width="3" style="1" customWidth="1"/>
    <col min="7710" max="7730" width="2.75" style="1"/>
    <col min="7731" max="7734" width="0" style="1" hidden="1" customWidth="1"/>
    <col min="7735" max="7934" width="2.75" style="1"/>
    <col min="7935" max="7965" width="3" style="1" customWidth="1"/>
    <col min="7966" max="7986" width="2.75" style="1"/>
    <col min="7987" max="7990" width="0" style="1" hidden="1" customWidth="1"/>
    <col min="7991" max="8190" width="2.75" style="1"/>
    <col min="8191" max="8221" width="3" style="1" customWidth="1"/>
    <col min="8222" max="8242" width="2.75" style="1"/>
    <col min="8243" max="8246" width="0" style="1" hidden="1" customWidth="1"/>
    <col min="8247" max="8446" width="2.75" style="1"/>
    <col min="8447" max="8477" width="3" style="1" customWidth="1"/>
    <col min="8478" max="8498" width="2.75" style="1"/>
    <col min="8499" max="8502" width="0" style="1" hidden="1" customWidth="1"/>
    <col min="8503" max="8702" width="2.75" style="1"/>
    <col min="8703" max="8733" width="3" style="1" customWidth="1"/>
    <col min="8734" max="8754" width="2.75" style="1"/>
    <col min="8755" max="8758" width="0" style="1" hidden="1" customWidth="1"/>
    <col min="8759" max="8958" width="2.75" style="1"/>
    <col min="8959" max="8989" width="3" style="1" customWidth="1"/>
    <col min="8990" max="9010" width="2.75" style="1"/>
    <col min="9011" max="9014" width="0" style="1" hidden="1" customWidth="1"/>
    <col min="9015" max="9214" width="2.75" style="1"/>
    <col min="9215" max="9245" width="3" style="1" customWidth="1"/>
    <col min="9246" max="9266" width="2.75" style="1"/>
    <col min="9267" max="9270" width="0" style="1" hidden="1" customWidth="1"/>
    <col min="9271" max="9470" width="2.75" style="1"/>
    <col min="9471" max="9501" width="3" style="1" customWidth="1"/>
    <col min="9502" max="9522" width="2.75" style="1"/>
    <col min="9523" max="9526" width="0" style="1" hidden="1" customWidth="1"/>
    <col min="9527" max="9726" width="2.75" style="1"/>
    <col min="9727" max="9757" width="3" style="1" customWidth="1"/>
    <col min="9758" max="9778" width="2.75" style="1"/>
    <col min="9779" max="9782" width="0" style="1" hidden="1" customWidth="1"/>
    <col min="9783" max="9982" width="2.75" style="1"/>
    <col min="9983" max="10013" width="3" style="1" customWidth="1"/>
    <col min="10014" max="10034" width="2.75" style="1"/>
    <col min="10035" max="10038" width="0" style="1" hidden="1" customWidth="1"/>
    <col min="10039" max="10238" width="2.75" style="1"/>
    <col min="10239" max="10269" width="3" style="1" customWidth="1"/>
    <col min="10270" max="10290" width="2.75" style="1"/>
    <col min="10291" max="10294" width="0" style="1" hidden="1" customWidth="1"/>
    <col min="10295" max="10494" width="2.75" style="1"/>
    <col min="10495" max="10525" width="3" style="1" customWidth="1"/>
    <col min="10526" max="10546" width="2.75" style="1"/>
    <col min="10547" max="10550" width="0" style="1" hidden="1" customWidth="1"/>
    <col min="10551" max="10750" width="2.75" style="1"/>
    <col min="10751" max="10781" width="3" style="1" customWidth="1"/>
    <col min="10782" max="10802" width="2.75" style="1"/>
    <col min="10803" max="10806" width="0" style="1" hidden="1" customWidth="1"/>
    <col min="10807" max="11006" width="2.75" style="1"/>
    <col min="11007" max="11037" width="3" style="1" customWidth="1"/>
    <col min="11038" max="11058" width="2.75" style="1"/>
    <col min="11059" max="11062" width="0" style="1" hidden="1" customWidth="1"/>
    <col min="11063" max="11262" width="2.75" style="1"/>
    <col min="11263" max="11293" width="3" style="1" customWidth="1"/>
    <col min="11294" max="11314" width="2.75" style="1"/>
    <col min="11315" max="11318" width="0" style="1" hidden="1" customWidth="1"/>
    <col min="11319" max="11518" width="2.75" style="1"/>
    <col min="11519" max="11549" width="3" style="1" customWidth="1"/>
    <col min="11550" max="11570" width="2.75" style="1"/>
    <col min="11571" max="11574" width="0" style="1" hidden="1" customWidth="1"/>
    <col min="11575" max="11774" width="2.75" style="1"/>
    <col min="11775" max="11805" width="3" style="1" customWidth="1"/>
    <col min="11806" max="11826" width="2.75" style="1"/>
    <col min="11827" max="11830" width="0" style="1" hidden="1" customWidth="1"/>
    <col min="11831" max="12030" width="2.75" style="1"/>
    <col min="12031" max="12061" width="3" style="1" customWidth="1"/>
    <col min="12062" max="12082" width="2.75" style="1"/>
    <col min="12083" max="12086" width="0" style="1" hidden="1" customWidth="1"/>
    <col min="12087" max="12286" width="2.75" style="1"/>
    <col min="12287" max="12317" width="3" style="1" customWidth="1"/>
    <col min="12318" max="12338" width="2.75" style="1"/>
    <col min="12339" max="12342" width="0" style="1" hidden="1" customWidth="1"/>
    <col min="12343" max="12542" width="2.75" style="1"/>
    <col min="12543" max="12573" width="3" style="1" customWidth="1"/>
    <col min="12574" max="12594" width="2.75" style="1"/>
    <col min="12595" max="12598" width="0" style="1" hidden="1" customWidth="1"/>
    <col min="12599" max="12798" width="2.75" style="1"/>
    <col min="12799" max="12829" width="3" style="1" customWidth="1"/>
    <col min="12830" max="12850" width="2.75" style="1"/>
    <col min="12851" max="12854" width="0" style="1" hidden="1" customWidth="1"/>
    <col min="12855" max="13054" width="2.75" style="1"/>
    <col min="13055" max="13085" width="3" style="1" customWidth="1"/>
    <col min="13086" max="13106" width="2.75" style="1"/>
    <col min="13107" max="13110" width="0" style="1" hidden="1" customWidth="1"/>
    <col min="13111" max="13310" width="2.75" style="1"/>
    <col min="13311" max="13341" width="3" style="1" customWidth="1"/>
    <col min="13342" max="13362" width="2.75" style="1"/>
    <col min="13363" max="13366" width="0" style="1" hidden="1" customWidth="1"/>
    <col min="13367" max="13566" width="2.75" style="1"/>
    <col min="13567" max="13597" width="3" style="1" customWidth="1"/>
    <col min="13598" max="13618" width="2.75" style="1"/>
    <col min="13619" max="13622" width="0" style="1" hidden="1" customWidth="1"/>
    <col min="13623" max="13822" width="2.75" style="1"/>
    <col min="13823" max="13853" width="3" style="1" customWidth="1"/>
    <col min="13854" max="13874" width="2.75" style="1"/>
    <col min="13875" max="13878" width="0" style="1" hidden="1" customWidth="1"/>
    <col min="13879" max="14078" width="2.75" style="1"/>
    <col min="14079" max="14109" width="3" style="1" customWidth="1"/>
    <col min="14110" max="14130" width="2.75" style="1"/>
    <col min="14131" max="14134" width="0" style="1" hidden="1" customWidth="1"/>
    <col min="14135" max="14334" width="2.75" style="1"/>
    <col min="14335" max="14365" width="3" style="1" customWidth="1"/>
    <col min="14366" max="14386" width="2.75" style="1"/>
    <col min="14387" max="14390" width="0" style="1" hidden="1" customWidth="1"/>
    <col min="14391" max="14590" width="2.75" style="1"/>
    <col min="14591" max="14621" width="3" style="1" customWidth="1"/>
    <col min="14622" max="14642" width="2.75" style="1"/>
    <col min="14643" max="14646" width="0" style="1" hidden="1" customWidth="1"/>
    <col min="14647" max="14846" width="2.75" style="1"/>
    <col min="14847" max="14877" width="3" style="1" customWidth="1"/>
    <col min="14878" max="14898" width="2.75" style="1"/>
    <col min="14899" max="14902" width="0" style="1" hidden="1" customWidth="1"/>
    <col min="14903" max="15102" width="2.75" style="1"/>
    <col min="15103" max="15133" width="3" style="1" customWidth="1"/>
    <col min="15134" max="15154" width="2.75" style="1"/>
    <col min="15155" max="15158" width="0" style="1" hidden="1" customWidth="1"/>
    <col min="15159" max="15358" width="2.75" style="1"/>
    <col min="15359" max="15389" width="3" style="1" customWidth="1"/>
    <col min="15390" max="15410" width="2.75" style="1"/>
    <col min="15411" max="15414" width="0" style="1" hidden="1" customWidth="1"/>
    <col min="15415" max="15614" width="2.75" style="1"/>
    <col min="15615" max="15645" width="3" style="1" customWidth="1"/>
    <col min="15646" max="15666" width="2.75" style="1"/>
    <col min="15667" max="15670" width="0" style="1" hidden="1" customWidth="1"/>
    <col min="15671" max="15870" width="2.75" style="1"/>
    <col min="15871" max="15901" width="3" style="1" customWidth="1"/>
    <col min="15902" max="15922" width="2.75" style="1"/>
    <col min="15923" max="15926" width="0" style="1" hidden="1" customWidth="1"/>
    <col min="15927" max="16126" width="2.75" style="1"/>
    <col min="16127" max="16157" width="3" style="1" customWidth="1"/>
    <col min="16158" max="16178" width="2.75" style="1"/>
    <col min="16179" max="16182" width="0" style="1" hidden="1" customWidth="1"/>
    <col min="16183" max="16384" width="2.75" style="1"/>
  </cols>
  <sheetData>
    <row r="1" spans="1:54" ht="15" customHeight="1"/>
    <row r="2" spans="1:54" ht="22.5" customHeight="1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73" t="s">
        <v>1</v>
      </c>
      <c r="T2" s="73"/>
      <c r="U2" s="73"/>
      <c r="V2" s="73"/>
      <c r="W2" s="84" t="s">
        <v>2</v>
      </c>
      <c r="X2" s="84"/>
      <c r="Y2" s="84"/>
      <c r="Z2" s="84"/>
      <c r="AA2" s="84"/>
      <c r="AB2" s="84"/>
      <c r="AC2" s="84"/>
    </row>
    <row r="3" spans="1:54" ht="30" customHeight="1">
      <c r="B3" s="95" t="s">
        <v>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8" t="s">
        <v>4</v>
      </c>
      <c r="T3" s="99"/>
      <c r="U3" s="99"/>
      <c r="V3" s="100"/>
      <c r="W3" s="101">
        <v>45109</v>
      </c>
      <c r="X3" s="102"/>
      <c r="Y3" s="102"/>
      <c r="Z3" s="102"/>
      <c r="AA3" s="2" t="str">
        <f>TEXT(W3,"aaa")</f>
        <v>日</v>
      </c>
      <c r="AB3" s="103" t="s">
        <v>5</v>
      </c>
      <c r="AC3" s="104"/>
    </row>
    <row r="4" spans="1:54" ht="22.5" customHeight="1">
      <c r="B4" s="90" t="s">
        <v>6</v>
      </c>
      <c r="C4" s="90"/>
      <c r="D4" s="90"/>
      <c r="E4" s="9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5"/>
      <c r="X4" s="6"/>
      <c r="Y4" s="7"/>
      <c r="Z4" s="5"/>
      <c r="AA4" s="5"/>
      <c r="AB4" s="7"/>
      <c r="AC4" s="7"/>
    </row>
    <row r="5" spans="1:54" ht="22.5" customHeight="1">
      <c r="B5" s="91" t="s">
        <v>7</v>
      </c>
      <c r="C5" s="91"/>
      <c r="D5" s="91"/>
      <c r="E5" s="91"/>
      <c r="F5" s="91"/>
      <c r="G5" s="92"/>
      <c r="H5" s="92"/>
      <c r="I5" s="92"/>
      <c r="J5" s="92"/>
      <c r="K5" s="92"/>
      <c r="L5" s="92"/>
      <c r="M5" s="92"/>
      <c r="N5" s="92"/>
      <c r="O5" s="92"/>
      <c r="Q5" s="91" t="s">
        <v>8</v>
      </c>
      <c r="R5" s="91"/>
      <c r="S5" s="91"/>
      <c r="T5" s="92"/>
      <c r="U5" s="92"/>
      <c r="V5" s="92"/>
      <c r="W5" s="92"/>
      <c r="X5" s="92"/>
      <c r="Y5" s="92"/>
      <c r="Z5" s="92"/>
      <c r="AA5" s="92"/>
      <c r="AB5" s="92"/>
    </row>
    <row r="6" spans="1:54" ht="22.5" customHeight="1">
      <c r="B6" s="91" t="s">
        <v>9</v>
      </c>
      <c r="C6" s="91"/>
      <c r="D6" s="91"/>
      <c r="E6" s="91"/>
      <c r="F6" s="91"/>
      <c r="G6" s="93"/>
      <c r="H6" s="93"/>
      <c r="I6" s="93"/>
      <c r="J6" s="93"/>
      <c r="K6" s="93"/>
      <c r="L6" s="93"/>
      <c r="M6" s="93"/>
      <c r="N6" s="93"/>
      <c r="O6" s="93"/>
      <c r="Q6" s="91" t="s">
        <v>10</v>
      </c>
      <c r="R6" s="91"/>
      <c r="S6" s="91"/>
      <c r="T6" s="94"/>
      <c r="U6" s="94"/>
      <c r="V6" s="94"/>
      <c r="W6" s="94"/>
      <c r="X6" s="94"/>
      <c r="Y6" s="94"/>
      <c r="Z6" s="94"/>
      <c r="AA6" s="94"/>
      <c r="AB6" s="94"/>
    </row>
    <row r="7" spans="1:54" ht="22.5" customHeight="1">
      <c r="B7" s="48" t="s">
        <v>11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8"/>
      <c r="W7" s="8"/>
      <c r="X7" s="8"/>
      <c r="Y7" s="8"/>
      <c r="Z7" s="8"/>
      <c r="AA7" s="8"/>
      <c r="AB7" s="8"/>
    </row>
    <row r="8" spans="1:54" ht="22.5" customHeight="1">
      <c r="B8" s="7" t="s">
        <v>12</v>
      </c>
      <c r="C8" s="7"/>
      <c r="D8" s="7"/>
      <c r="E8" s="89">
        <v>45383</v>
      </c>
      <c r="F8" s="89"/>
      <c r="G8" s="89"/>
      <c r="H8" s="89"/>
      <c r="I8" s="89"/>
      <c r="J8" s="7" t="s">
        <v>13</v>
      </c>
      <c r="K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</row>
    <row r="9" spans="1:54" ht="22.5" customHeight="1">
      <c r="B9" s="7" t="s">
        <v>14</v>
      </c>
      <c r="C9" s="7"/>
      <c r="D9" s="7"/>
      <c r="E9" s="9"/>
      <c r="F9" s="9"/>
      <c r="G9" s="9"/>
      <c r="H9" s="9"/>
      <c r="I9" s="9"/>
      <c r="J9" s="7"/>
      <c r="K9" s="7"/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</row>
    <row r="10" spans="1:54" ht="22.5" customHeight="1" thickBot="1">
      <c r="B10" s="85" t="s">
        <v>15</v>
      </c>
      <c r="C10" s="85"/>
      <c r="D10" s="85"/>
      <c r="E10" s="85"/>
      <c r="F10" s="85" t="s">
        <v>16</v>
      </c>
      <c r="G10" s="85"/>
      <c r="H10" s="85"/>
      <c r="I10" s="85"/>
      <c r="J10" s="85"/>
      <c r="K10" s="85"/>
      <c r="L10" s="85" t="s">
        <v>17</v>
      </c>
      <c r="M10" s="85"/>
      <c r="N10" s="85"/>
      <c r="O10" s="85"/>
      <c r="P10" s="85"/>
      <c r="Q10" s="85"/>
      <c r="R10" s="85" t="s">
        <v>18</v>
      </c>
      <c r="S10" s="85"/>
      <c r="T10" s="85"/>
      <c r="U10" s="85"/>
      <c r="V10" s="85"/>
      <c r="W10" s="85" t="s">
        <v>19</v>
      </c>
      <c r="X10" s="85"/>
      <c r="Y10" s="85" t="s">
        <v>20</v>
      </c>
      <c r="Z10" s="85"/>
      <c r="AA10" s="85"/>
      <c r="AB10" s="85"/>
      <c r="AC10" s="85" t="s">
        <v>21</v>
      </c>
      <c r="AD10" s="85"/>
      <c r="AE10" s="85"/>
      <c r="AY10" s="10" t="s">
        <v>15</v>
      </c>
      <c r="AZ10" s="10" t="s">
        <v>22</v>
      </c>
      <c r="BA10" s="10" t="s">
        <v>20</v>
      </c>
      <c r="BB10" s="10" t="s">
        <v>21</v>
      </c>
    </row>
    <row r="11" spans="1:54" ht="40.15" customHeight="1">
      <c r="A11" s="11"/>
      <c r="B11" s="105" t="s">
        <v>23</v>
      </c>
      <c r="C11" s="106"/>
      <c r="D11" s="106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8"/>
      <c r="T11" s="108"/>
      <c r="U11" s="108"/>
      <c r="V11" s="108"/>
      <c r="W11" s="86" t="str">
        <f t="shared" ref="W11:W20" si="0">IF(R11="","",DATEDIF(R11,$E$8,"Y"))</f>
        <v/>
      </c>
      <c r="X11" s="86"/>
      <c r="Y11" s="106" t="s">
        <v>23</v>
      </c>
      <c r="Z11" s="106"/>
      <c r="AA11" s="106"/>
      <c r="AB11" s="106"/>
      <c r="AC11" s="87">
        <f t="shared" ref="AC11:AC20" si="1">IF(Y11=$BA$12,$BB$12,IF(Y11=$BA$13,$BB$13,IF(Y11=$BA$14,$BB$14,IF(Y11=$BA$15,$BB$15,IF(Y11=$BA$16,$BB$16,IF(Y11=$BA$17,$BB$17,))))))</f>
        <v>0</v>
      </c>
      <c r="AD11" s="87"/>
      <c r="AE11" s="88"/>
      <c r="AG11" s="12">
        <f t="shared" ref="AG11:AG20" si="2">IF($L11="",0,IF($B11=$AY$11,1,0))</f>
        <v>0</v>
      </c>
      <c r="AH11" s="12">
        <f t="shared" ref="AH11:AH20" si="3">IF($L11="",0,IF($Y11=$AY$11,1,0))</f>
        <v>0</v>
      </c>
      <c r="AY11" s="10" t="s">
        <v>23</v>
      </c>
      <c r="AZ11" s="10" t="s">
        <v>23</v>
      </c>
      <c r="BA11" s="10" t="s">
        <v>23</v>
      </c>
      <c r="BB11" s="10"/>
    </row>
    <row r="12" spans="1:54" ht="40.15" customHeight="1">
      <c r="A12" s="11"/>
      <c r="B12" s="109" t="s">
        <v>23</v>
      </c>
      <c r="C12" s="110"/>
      <c r="D12" s="110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 s="112"/>
      <c r="T12" s="112"/>
      <c r="U12" s="112"/>
      <c r="V12" s="112"/>
      <c r="W12" s="84" t="str">
        <f t="shared" si="0"/>
        <v/>
      </c>
      <c r="X12" s="84"/>
      <c r="Y12" s="110" t="s">
        <v>23</v>
      </c>
      <c r="Z12" s="110"/>
      <c r="AA12" s="110"/>
      <c r="AB12" s="110"/>
      <c r="AC12" s="82">
        <f t="shared" si="1"/>
        <v>0</v>
      </c>
      <c r="AD12" s="82"/>
      <c r="AE12" s="83"/>
      <c r="AG12" s="12">
        <f t="shared" si="2"/>
        <v>0</v>
      </c>
      <c r="AH12" s="12">
        <f t="shared" si="3"/>
        <v>0</v>
      </c>
      <c r="AY12" s="10" t="s">
        <v>24</v>
      </c>
      <c r="AZ12" s="10" t="s">
        <v>25</v>
      </c>
      <c r="BA12" s="13" t="s">
        <v>26</v>
      </c>
      <c r="BB12" s="10">
        <v>1500</v>
      </c>
    </row>
    <row r="13" spans="1:54" ht="40.15" customHeight="1">
      <c r="A13" s="11"/>
      <c r="B13" s="109" t="s">
        <v>23</v>
      </c>
      <c r="C13" s="110"/>
      <c r="D13" s="110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S13" s="112"/>
      <c r="T13" s="112"/>
      <c r="U13" s="112"/>
      <c r="V13" s="112"/>
      <c r="W13" s="84" t="str">
        <f t="shared" si="0"/>
        <v/>
      </c>
      <c r="X13" s="84"/>
      <c r="Y13" s="117" t="s">
        <v>23</v>
      </c>
      <c r="Z13" s="118"/>
      <c r="AA13" s="118"/>
      <c r="AB13" s="119"/>
      <c r="AC13" s="82">
        <f t="shared" si="1"/>
        <v>0</v>
      </c>
      <c r="AD13" s="82"/>
      <c r="AE13" s="83"/>
      <c r="AG13" s="12">
        <f t="shared" si="2"/>
        <v>0</v>
      </c>
      <c r="AH13" s="12">
        <f t="shared" si="3"/>
        <v>0</v>
      </c>
      <c r="AY13" s="10" t="s">
        <v>27</v>
      </c>
      <c r="AZ13" s="10" t="s">
        <v>28</v>
      </c>
      <c r="BA13" s="13" t="s">
        <v>29</v>
      </c>
      <c r="BB13" s="10">
        <v>1200</v>
      </c>
    </row>
    <row r="14" spans="1:54" ht="40.15" customHeight="1">
      <c r="A14" s="11"/>
      <c r="B14" s="109" t="s">
        <v>23</v>
      </c>
      <c r="C14" s="110"/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2"/>
      <c r="S14" s="112"/>
      <c r="T14" s="112"/>
      <c r="U14" s="112"/>
      <c r="V14" s="112"/>
      <c r="W14" s="84" t="str">
        <f t="shared" si="0"/>
        <v/>
      </c>
      <c r="X14" s="84"/>
      <c r="Y14" s="117" t="s">
        <v>23</v>
      </c>
      <c r="Z14" s="118"/>
      <c r="AA14" s="118"/>
      <c r="AB14" s="119"/>
      <c r="AC14" s="82">
        <f t="shared" si="1"/>
        <v>0</v>
      </c>
      <c r="AD14" s="82"/>
      <c r="AE14" s="83"/>
      <c r="AG14" s="12">
        <f t="shared" si="2"/>
        <v>0</v>
      </c>
      <c r="AH14" s="12">
        <f t="shared" si="3"/>
        <v>0</v>
      </c>
      <c r="AZ14" s="10" t="s">
        <v>30</v>
      </c>
      <c r="BA14" s="13"/>
      <c r="BB14" s="10"/>
    </row>
    <row r="15" spans="1:54" ht="40.15" customHeight="1">
      <c r="A15" s="11"/>
      <c r="B15" s="109" t="s">
        <v>23</v>
      </c>
      <c r="C15" s="110"/>
      <c r="D15" s="110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S15" s="112"/>
      <c r="T15" s="112"/>
      <c r="U15" s="112"/>
      <c r="V15" s="112"/>
      <c r="W15" s="84" t="str">
        <f t="shared" si="0"/>
        <v/>
      </c>
      <c r="X15" s="84"/>
      <c r="Y15" s="117" t="s">
        <v>23</v>
      </c>
      <c r="Z15" s="118"/>
      <c r="AA15" s="118"/>
      <c r="AB15" s="119"/>
      <c r="AC15" s="82">
        <f t="shared" si="1"/>
        <v>0</v>
      </c>
      <c r="AD15" s="82"/>
      <c r="AE15" s="83"/>
      <c r="AG15" s="12">
        <f t="shared" si="2"/>
        <v>0</v>
      </c>
      <c r="AH15" s="12">
        <f t="shared" si="3"/>
        <v>0</v>
      </c>
      <c r="AZ15" s="10" t="s">
        <v>31</v>
      </c>
      <c r="BA15" s="13"/>
      <c r="BB15" s="10"/>
    </row>
    <row r="16" spans="1:54" ht="40.15" customHeight="1">
      <c r="A16" s="11"/>
      <c r="B16" s="109" t="s">
        <v>23</v>
      </c>
      <c r="C16" s="110"/>
      <c r="D16" s="110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112"/>
      <c r="T16" s="112"/>
      <c r="U16" s="112"/>
      <c r="V16" s="112"/>
      <c r="W16" s="84" t="str">
        <f t="shared" si="0"/>
        <v/>
      </c>
      <c r="X16" s="84"/>
      <c r="Y16" s="117" t="s">
        <v>23</v>
      </c>
      <c r="Z16" s="118"/>
      <c r="AA16" s="118"/>
      <c r="AB16" s="119"/>
      <c r="AC16" s="82">
        <f t="shared" si="1"/>
        <v>0</v>
      </c>
      <c r="AD16" s="82"/>
      <c r="AE16" s="83"/>
      <c r="AG16" s="12">
        <f t="shared" si="2"/>
        <v>0</v>
      </c>
      <c r="AH16" s="12">
        <f t="shared" si="3"/>
        <v>0</v>
      </c>
      <c r="AZ16" s="10" t="s">
        <v>32</v>
      </c>
      <c r="BA16" s="13"/>
      <c r="BB16" s="10"/>
    </row>
    <row r="17" spans="1:54" ht="40.15" customHeight="1">
      <c r="A17" s="11"/>
      <c r="B17" s="109" t="s">
        <v>23</v>
      </c>
      <c r="C17" s="110"/>
      <c r="D17" s="110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112"/>
      <c r="T17" s="112"/>
      <c r="U17" s="112"/>
      <c r="V17" s="112"/>
      <c r="W17" s="84" t="str">
        <f t="shared" si="0"/>
        <v/>
      </c>
      <c r="X17" s="84"/>
      <c r="Y17" s="117" t="s">
        <v>23</v>
      </c>
      <c r="Z17" s="118"/>
      <c r="AA17" s="118"/>
      <c r="AB17" s="119"/>
      <c r="AC17" s="82">
        <f t="shared" si="1"/>
        <v>0</v>
      </c>
      <c r="AD17" s="82"/>
      <c r="AE17" s="83"/>
      <c r="AG17" s="12">
        <f t="shared" si="2"/>
        <v>0</v>
      </c>
      <c r="AH17" s="12">
        <f t="shared" si="3"/>
        <v>0</v>
      </c>
      <c r="AZ17" s="10"/>
      <c r="BA17" s="13"/>
      <c r="BB17" s="10"/>
    </row>
    <row r="18" spans="1:54" ht="40.15" customHeight="1">
      <c r="A18" s="11"/>
      <c r="B18" s="109" t="s">
        <v>23</v>
      </c>
      <c r="C18" s="110"/>
      <c r="D18" s="110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 s="112"/>
      <c r="T18" s="112"/>
      <c r="U18" s="112"/>
      <c r="V18" s="112"/>
      <c r="W18" s="84" t="str">
        <f t="shared" si="0"/>
        <v/>
      </c>
      <c r="X18" s="84"/>
      <c r="Y18" s="117" t="s">
        <v>23</v>
      </c>
      <c r="Z18" s="118"/>
      <c r="AA18" s="118"/>
      <c r="AB18" s="119"/>
      <c r="AC18" s="82">
        <f t="shared" si="1"/>
        <v>0</v>
      </c>
      <c r="AD18" s="82"/>
      <c r="AE18" s="83"/>
      <c r="AG18" s="12">
        <f t="shared" si="2"/>
        <v>0</v>
      </c>
      <c r="AH18" s="12">
        <f t="shared" si="3"/>
        <v>0</v>
      </c>
      <c r="AZ18" s="1" t="s">
        <v>33</v>
      </c>
    </row>
    <row r="19" spans="1:54" ht="40.15" customHeight="1">
      <c r="A19" s="11"/>
      <c r="B19" s="109" t="s">
        <v>23</v>
      </c>
      <c r="C19" s="110"/>
      <c r="D19" s="110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112"/>
      <c r="T19" s="112"/>
      <c r="U19" s="112"/>
      <c r="V19" s="112"/>
      <c r="W19" s="84" t="str">
        <f t="shared" si="0"/>
        <v/>
      </c>
      <c r="X19" s="84"/>
      <c r="Y19" s="110" t="s">
        <v>23</v>
      </c>
      <c r="Z19" s="110"/>
      <c r="AA19" s="110"/>
      <c r="AB19" s="110"/>
      <c r="AC19" s="82">
        <f t="shared" si="1"/>
        <v>0</v>
      </c>
      <c r="AD19" s="82"/>
      <c r="AE19" s="83"/>
      <c r="AG19" s="12">
        <f t="shared" si="2"/>
        <v>0</v>
      </c>
      <c r="AH19" s="12">
        <f t="shared" si="3"/>
        <v>0</v>
      </c>
      <c r="AZ19" s="1" t="s">
        <v>33</v>
      </c>
    </row>
    <row r="20" spans="1:54" ht="40.15" customHeight="1" thickBot="1">
      <c r="A20" s="11"/>
      <c r="B20" s="113" t="s">
        <v>23</v>
      </c>
      <c r="C20" s="114"/>
      <c r="D20" s="114"/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6"/>
      <c r="T20" s="116"/>
      <c r="U20" s="116"/>
      <c r="V20" s="116"/>
      <c r="W20" s="81" t="str">
        <f t="shared" si="0"/>
        <v/>
      </c>
      <c r="X20" s="81"/>
      <c r="Y20" s="114" t="s">
        <v>23</v>
      </c>
      <c r="Z20" s="114"/>
      <c r="AA20" s="114"/>
      <c r="AB20" s="114"/>
      <c r="AC20" s="62">
        <f t="shared" si="1"/>
        <v>0</v>
      </c>
      <c r="AD20" s="62"/>
      <c r="AE20" s="63"/>
      <c r="AG20" s="12">
        <f t="shared" si="2"/>
        <v>0</v>
      </c>
      <c r="AH20" s="12">
        <f t="shared" si="3"/>
        <v>0</v>
      </c>
    </row>
    <row r="21" spans="1:54" ht="28.9" customHeight="1">
      <c r="Y21" s="64" t="s">
        <v>34</v>
      </c>
      <c r="Z21" s="64"/>
      <c r="AA21" s="64"/>
      <c r="AB21" s="65">
        <f>SUM(AC11:AE20)</f>
        <v>0</v>
      </c>
      <c r="AC21" s="65"/>
      <c r="AD21" s="65"/>
      <c r="AE21" s="65"/>
      <c r="AY21" s="10" t="s">
        <v>35</v>
      </c>
    </row>
    <row r="22" spans="1:54" ht="18.600000000000001" customHeight="1">
      <c r="A22" s="14"/>
      <c r="B22" s="1" t="s">
        <v>36</v>
      </c>
    </row>
    <row r="23" spans="1:54" ht="22.5" customHeight="1">
      <c r="A23" s="14"/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</row>
    <row r="24" spans="1:54" ht="22.5" customHeight="1">
      <c r="A24" s="14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5"/>
    </row>
    <row r="25" spans="1:54" ht="22.5" customHeight="1">
      <c r="A25" s="14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8"/>
    </row>
    <row r="27" spans="1:54" ht="22.5" hidden="1" customHeight="1">
      <c r="A27" s="14"/>
      <c r="B27" s="66" t="s">
        <v>37</v>
      </c>
      <c r="C27" s="67"/>
      <c r="D27" s="68"/>
      <c r="E27" s="69" t="s">
        <v>38</v>
      </c>
      <c r="F27" s="70"/>
      <c r="G27" s="70"/>
      <c r="H27" s="70"/>
      <c r="I27" s="71"/>
      <c r="J27" s="72" t="s">
        <v>39</v>
      </c>
      <c r="K27" s="73"/>
      <c r="L27" s="73"/>
      <c r="M27" s="74"/>
      <c r="N27" s="75" t="s">
        <v>40</v>
      </c>
      <c r="O27" s="76"/>
      <c r="P27" s="75" t="s">
        <v>41</v>
      </c>
      <c r="Q27" s="77"/>
      <c r="R27" s="76"/>
      <c r="S27" s="78" t="s">
        <v>42</v>
      </c>
      <c r="T27" s="79"/>
      <c r="U27" s="80"/>
    </row>
    <row r="28" spans="1:54" ht="41.25" hidden="1" customHeight="1">
      <c r="A28" s="14"/>
      <c r="B28" s="50"/>
      <c r="C28" s="51"/>
      <c r="D28" s="51"/>
      <c r="E28" s="52"/>
      <c r="F28" s="53"/>
      <c r="G28" s="53"/>
      <c r="H28" s="53"/>
      <c r="I28" s="54"/>
      <c r="J28" s="55"/>
      <c r="K28" s="56"/>
      <c r="L28" s="56"/>
      <c r="M28" s="57"/>
      <c r="N28" s="50"/>
      <c r="O28" s="51"/>
      <c r="P28" s="58"/>
      <c r="Q28" s="59"/>
      <c r="R28" s="60"/>
      <c r="S28" s="61"/>
      <c r="T28" s="61"/>
      <c r="U28" s="61"/>
    </row>
    <row r="29" spans="1:54" ht="22.5" hidden="1" customHeight="1"/>
    <row r="30" spans="1:54" ht="108" hidden="1">
      <c r="A30" s="15" t="s">
        <v>43</v>
      </c>
      <c r="B30" s="16" t="s">
        <v>44</v>
      </c>
      <c r="C30" s="17" t="s">
        <v>45</v>
      </c>
      <c r="D30" s="18" t="s">
        <v>46</v>
      </c>
      <c r="E30" s="19" t="s">
        <v>47</v>
      </c>
      <c r="F30" s="18" t="s">
        <v>48</v>
      </c>
      <c r="G30" s="20" t="s">
        <v>49</v>
      </c>
      <c r="H30" s="20" t="s">
        <v>50</v>
      </c>
      <c r="I30" s="21" t="s">
        <v>21</v>
      </c>
      <c r="J30" s="22" t="s">
        <v>51</v>
      </c>
      <c r="K30" s="23" t="s">
        <v>52</v>
      </c>
      <c r="L30" s="24" t="s">
        <v>53</v>
      </c>
      <c r="M30" s="25" t="s">
        <v>54</v>
      </c>
      <c r="N30" s="23" t="s">
        <v>55</v>
      </c>
      <c r="O30" s="26" t="s">
        <v>56</v>
      </c>
      <c r="P30" s="27" t="s">
        <v>57</v>
      </c>
      <c r="Q30" s="28" t="s">
        <v>18</v>
      </c>
      <c r="R30" s="28" t="s">
        <v>19</v>
      </c>
      <c r="S30" s="29" t="s">
        <v>58</v>
      </c>
      <c r="T30" s="29" t="s">
        <v>59</v>
      </c>
      <c r="U30" s="30" t="s">
        <v>60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54" ht="25.15" hidden="1" customHeight="1">
      <c r="A31" s="31"/>
      <c r="B31" s="32"/>
      <c r="C31" s="33">
        <f>$B$28</f>
        <v>0</v>
      </c>
      <c r="D31" s="34">
        <f>$G$5</f>
        <v>0</v>
      </c>
      <c r="E31" s="34">
        <f t="shared" ref="E31:E40" si="4">F11</f>
        <v>0</v>
      </c>
      <c r="F31" s="35">
        <f>L11</f>
        <v>0</v>
      </c>
      <c r="G31" s="35" t="str">
        <f t="shared" ref="G31:G40" si="5">IF($Y11=$BA$12,1,"")</f>
        <v/>
      </c>
      <c r="H31" s="35" t="str">
        <f t="shared" ref="H31:H40" si="6">IF($Y11=$BA$13,1,"")</f>
        <v/>
      </c>
      <c r="I31" s="36">
        <f t="shared" ref="I31:I40" si="7">AC11</f>
        <v>0</v>
      </c>
      <c r="J31" s="37" t="s">
        <v>61</v>
      </c>
      <c r="K31" s="38"/>
      <c r="L31" s="39"/>
      <c r="M31" s="40"/>
      <c r="N31" s="38"/>
      <c r="O31" s="39" t="str">
        <f t="shared" ref="O31:O40" si="8">IF(B11=$AY$12,1,"")</f>
        <v/>
      </c>
      <c r="P31" s="41" t="str">
        <f t="shared" ref="P31:P40" si="9">IF(B11=$AY$13,1,"")</f>
        <v/>
      </c>
      <c r="Q31" s="42">
        <f>R11</f>
        <v>0</v>
      </c>
      <c r="R31" s="43" t="str">
        <f>W11</f>
        <v/>
      </c>
      <c r="S31" s="35">
        <f>$G$6</f>
        <v>0</v>
      </c>
      <c r="T31" s="44">
        <f>$T$6</f>
        <v>0</v>
      </c>
      <c r="U31" s="45">
        <f>$E$28</f>
        <v>0</v>
      </c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54" ht="22.5" hidden="1" customHeight="1">
      <c r="A32" s="31"/>
      <c r="B32" s="32"/>
      <c r="C32" s="33">
        <f t="shared" ref="C32:C40" si="10">$B$28</f>
        <v>0</v>
      </c>
      <c r="D32" s="34">
        <f t="shared" ref="D32:D40" si="11">$G$5</f>
        <v>0</v>
      </c>
      <c r="E32" s="34">
        <f t="shared" si="4"/>
        <v>0</v>
      </c>
      <c r="F32" s="35">
        <f t="shared" ref="F32:F40" si="12">L12</f>
        <v>0</v>
      </c>
      <c r="G32" s="35" t="str">
        <f t="shared" si="5"/>
        <v/>
      </c>
      <c r="H32" s="35" t="str">
        <f t="shared" si="6"/>
        <v/>
      </c>
      <c r="I32" s="36">
        <f t="shared" si="7"/>
        <v>0</v>
      </c>
      <c r="J32" s="37" t="s">
        <v>61</v>
      </c>
      <c r="K32" s="38"/>
      <c r="L32" s="39"/>
      <c r="M32" s="40"/>
      <c r="N32" s="38"/>
      <c r="O32" s="39" t="str">
        <f t="shared" si="8"/>
        <v/>
      </c>
      <c r="P32" s="41" t="str">
        <f t="shared" si="9"/>
        <v/>
      </c>
      <c r="Q32" s="42">
        <f t="shared" ref="Q32:Q40" si="13">R12</f>
        <v>0</v>
      </c>
      <c r="R32" s="43" t="str">
        <f t="shared" ref="R32:R40" si="14">W12</f>
        <v/>
      </c>
      <c r="S32" s="35">
        <f t="shared" ref="S32:S40" si="15">$G$6</f>
        <v>0</v>
      </c>
      <c r="T32" s="44">
        <f t="shared" ref="T32:T40" si="16">$T$6</f>
        <v>0</v>
      </c>
      <c r="U32" s="45">
        <f t="shared" ref="U32:U40" si="17">$E$28</f>
        <v>0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7" ht="16.149999999999999" hidden="1" customHeight="1">
      <c r="A33" s="31"/>
      <c r="B33" s="47"/>
      <c r="C33" s="33">
        <f t="shared" si="10"/>
        <v>0</v>
      </c>
      <c r="D33" s="34">
        <f t="shared" si="11"/>
        <v>0</v>
      </c>
      <c r="E33" s="34">
        <f t="shared" si="4"/>
        <v>0</v>
      </c>
      <c r="F33" s="35">
        <f t="shared" si="12"/>
        <v>0</v>
      </c>
      <c r="G33" s="35" t="str">
        <f t="shared" si="5"/>
        <v/>
      </c>
      <c r="H33" s="35" t="str">
        <f t="shared" si="6"/>
        <v/>
      </c>
      <c r="I33" s="36">
        <f t="shared" si="7"/>
        <v>0</v>
      </c>
      <c r="J33" s="37" t="s">
        <v>62</v>
      </c>
      <c r="K33" s="38"/>
      <c r="L33" s="39"/>
      <c r="M33" s="40"/>
      <c r="N33" s="38"/>
      <c r="O33" s="39" t="str">
        <f t="shared" si="8"/>
        <v/>
      </c>
      <c r="P33" s="41" t="str">
        <f t="shared" si="9"/>
        <v/>
      </c>
      <c r="Q33" s="42">
        <f t="shared" si="13"/>
        <v>0</v>
      </c>
      <c r="R33" s="43" t="str">
        <f t="shared" si="14"/>
        <v/>
      </c>
      <c r="S33" s="35">
        <f t="shared" si="15"/>
        <v>0</v>
      </c>
      <c r="T33" s="44">
        <f t="shared" si="16"/>
        <v>0</v>
      </c>
      <c r="U33" s="45">
        <f t="shared" si="17"/>
        <v>0</v>
      </c>
    </row>
    <row r="34" spans="1:37" ht="16.149999999999999" hidden="1" customHeight="1">
      <c r="A34" s="31"/>
      <c r="B34" s="47"/>
      <c r="C34" s="33">
        <f t="shared" si="10"/>
        <v>0</v>
      </c>
      <c r="D34" s="34">
        <f t="shared" si="11"/>
        <v>0</v>
      </c>
      <c r="E34" s="34">
        <f t="shared" si="4"/>
        <v>0</v>
      </c>
      <c r="F34" s="35">
        <f t="shared" si="12"/>
        <v>0</v>
      </c>
      <c r="G34" s="35" t="str">
        <f t="shared" si="5"/>
        <v/>
      </c>
      <c r="H34" s="35" t="str">
        <f t="shared" si="6"/>
        <v/>
      </c>
      <c r="I34" s="36">
        <f t="shared" si="7"/>
        <v>0</v>
      </c>
      <c r="J34" s="37" t="s">
        <v>62</v>
      </c>
      <c r="K34" s="38"/>
      <c r="L34" s="39"/>
      <c r="M34" s="40"/>
      <c r="N34" s="38"/>
      <c r="O34" s="39" t="str">
        <f t="shared" si="8"/>
        <v/>
      </c>
      <c r="P34" s="41" t="str">
        <f t="shared" si="9"/>
        <v/>
      </c>
      <c r="Q34" s="42">
        <f t="shared" si="13"/>
        <v>0</v>
      </c>
      <c r="R34" s="43" t="str">
        <f t="shared" si="14"/>
        <v/>
      </c>
      <c r="S34" s="35">
        <f t="shared" si="15"/>
        <v>0</v>
      </c>
      <c r="T34" s="44">
        <f t="shared" si="16"/>
        <v>0</v>
      </c>
      <c r="U34" s="45">
        <f t="shared" si="17"/>
        <v>0</v>
      </c>
    </row>
    <row r="35" spans="1:37" ht="16.149999999999999" hidden="1" customHeight="1">
      <c r="A35" s="31"/>
      <c r="B35" s="47"/>
      <c r="C35" s="33">
        <f t="shared" si="10"/>
        <v>0</v>
      </c>
      <c r="D35" s="34">
        <f t="shared" si="11"/>
        <v>0</v>
      </c>
      <c r="E35" s="34">
        <f t="shared" si="4"/>
        <v>0</v>
      </c>
      <c r="F35" s="35">
        <f t="shared" si="12"/>
        <v>0</v>
      </c>
      <c r="G35" s="35" t="str">
        <f t="shared" si="5"/>
        <v/>
      </c>
      <c r="H35" s="35" t="str">
        <f t="shared" si="6"/>
        <v/>
      </c>
      <c r="I35" s="36">
        <f t="shared" si="7"/>
        <v>0</v>
      </c>
      <c r="J35" s="37" t="s">
        <v>62</v>
      </c>
      <c r="K35" s="38"/>
      <c r="L35" s="39"/>
      <c r="M35" s="40"/>
      <c r="N35" s="38"/>
      <c r="O35" s="39" t="str">
        <f t="shared" si="8"/>
        <v/>
      </c>
      <c r="P35" s="41" t="str">
        <f t="shared" si="9"/>
        <v/>
      </c>
      <c r="Q35" s="42">
        <f t="shared" si="13"/>
        <v>0</v>
      </c>
      <c r="R35" s="43" t="str">
        <f t="shared" si="14"/>
        <v/>
      </c>
      <c r="S35" s="35">
        <f t="shared" si="15"/>
        <v>0</v>
      </c>
      <c r="T35" s="44">
        <f t="shared" si="16"/>
        <v>0</v>
      </c>
      <c r="U35" s="45">
        <f t="shared" si="17"/>
        <v>0</v>
      </c>
    </row>
    <row r="36" spans="1:37" ht="16.149999999999999" hidden="1" customHeight="1">
      <c r="A36" s="31"/>
      <c r="B36" s="47"/>
      <c r="C36" s="33">
        <f t="shared" si="10"/>
        <v>0</v>
      </c>
      <c r="D36" s="34">
        <f t="shared" si="11"/>
        <v>0</v>
      </c>
      <c r="E36" s="34">
        <f t="shared" si="4"/>
        <v>0</v>
      </c>
      <c r="F36" s="35">
        <f t="shared" si="12"/>
        <v>0</v>
      </c>
      <c r="G36" s="35" t="str">
        <f t="shared" si="5"/>
        <v/>
      </c>
      <c r="H36" s="35" t="str">
        <f t="shared" si="6"/>
        <v/>
      </c>
      <c r="I36" s="36">
        <f t="shared" si="7"/>
        <v>0</v>
      </c>
      <c r="J36" s="37" t="s">
        <v>62</v>
      </c>
      <c r="K36" s="38"/>
      <c r="L36" s="39"/>
      <c r="M36" s="40"/>
      <c r="N36" s="38"/>
      <c r="O36" s="39" t="str">
        <f t="shared" si="8"/>
        <v/>
      </c>
      <c r="P36" s="41" t="str">
        <f t="shared" si="9"/>
        <v/>
      </c>
      <c r="Q36" s="42">
        <f t="shared" si="13"/>
        <v>0</v>
      </c>
      <c r="R36" s="43" t="str">
        <f t="shared" si="14"/>
        <v/>
      </c>
      <c r="S36" s="35">
        <f t="shared" si="15"/>
        <v>0</v>
      </c>
      <c r="T36" s="44">
        <f t="shared" si="16"/>
        <v>0</v>
      </c>
      <c r="U36" s="45">
        <f t="shared" si="17"/>
        <v>0</v>
      </c>
    </row>
    <row r="37" spans="1:37" ht="16.149999999999999" hidden="1" customHeight="1">
      <c r="A37" s="31"/>
      <c r="B37" s="47"/>
      <c r="C37" s="33">
        <f t="shared" si="10"/>
        <v>0</v>
      </c>
      <c r="D37" s="34">
        <f t="shared" si="11"/>
        <v>0</v>
      </c>
      <c r="E37" s="34">
        <f t="shared" si="4"/>
        <v>0</v>
      </c>
      <c r="F37" s="35">
        <f t="shared" si="12"/>
        <v>0</v>
      </c>
      <c r="G37" s="35" t="str">
        <f t="shared" si="5"/>
        <v/>
      </c>
      <c r="H37" s="35" t="str">
        <f t="shared" si="6"/>
        <v/>
      </c>
      <c r="I37" s="36">
        <f t="shared" si="7"/>
        <v>0</v>
      </c>
      <c r="J37" s="37" t="s">
        <v>62</v>
      </c>
      <c r="K37" s="38"/>
      <c r="L37" s="39"/>
      <c r="M37" s="40"/>
      <c r="N37" s="38"/>
      <c r="O37" s="39" t="str">
        <f t="shared" si="8"/>
        <v/>
      </c>
      <c r="P37" s="41" t="str">
        <f t="shared" si="9"/>
        <v/>
      </c>
      <c r="Q37" s="42">
        <f t="shared" si="13"/>
        <v>0</v>
      </c>
      <c r="R37" s="43" t="str">
        <f t="shared" si="14"/>
        <v/>
      </c>
      <c r="S37" s="35">
        <f t="shared" si="15"/>
        <v>0</v>
      </c>
      <c r="T37" s="44">
        <f t="shared" si="16"/>
        <v>0</v>
      </c>
      <c r="U37" s="45">
        <f t="shared" si="17"/>
        <v>0</v>
      </c>
    </row>
    <row r="38" spans="1:37" ht="16.149999999999999" hidden="1" customHeight="1">
      <c r="A38" s="31"/>
      <c r="B38" s="47"/>
      <c r="C38" s="33">
        <f t="shared" si="10"/>
        <v>0</v>
      </c>
      <c r="D38" s="34">
        <f t="shared" si="11"/>
        <v>0</v>
      </c>
      <c r="E38" s="34">
        <f t="shared" si="4"/>
        <v>0</v>
      </c>
      <c r="F38" s="35">
        <f t="shared" si="12"/>
        <v>0</v>
      </c>
      <c r="G38" s="35" t="str">
        <f t="shared" si="5"/>
        <v/>
      </c>
      <c r="H38" s="35" t="str">
        <f t="shared" si="6"/>
        <v/>
      </c>
      <c r="I38" s="36">
        <f t="shared" si="7"/>
        <v>0</v>
      </c>
      <c r="J38" s="37" t="s">
        <v>62</v>
      </c>
      <c r="K38" s="38"/>
      <c r="L38" s="39"/>
      <c r="M38" s="40"/>
      <c r="N38" s="38"/>
      <c r="O38" s="39" t="str">
        <f t="shared" si="8"/>
        <v/>
      </c>
      <c r="P38" s="41" t="str">
        <f t="shared" si="9"/>
        <v/>
      </c>
      <c r="Q38" s="42">
        <f t="shared" si="13"/>
        <v>0</v>
      </c>
      <c r="R38" s="43" t="str">
        <f t="shared" si="14"/>
        <v/>
      </c>
      <c r="S38" s="35">
        <f t="shared" si="15"/>
        <v>0</v>
      </c>
      <c r="T38" s="44">
        <f t="shared" si="16"/>
        <v>0</v>
      </c>
      <c r="U38" s="45">
        <f t="shared" si="17"/>
        <v>0</v>
      </c>
      <c r="AK38" s="4"/>
    </row>
    <row r="39" spans="1:37" s="4" customFormat="1" ht="16.149999999999999" hidden="1" customHeight="1">
      <c r="A39" s="31"/>
      <c r="B39" s="47"/>
      <c r="C39" s="33">
        <f t="shared" si="10"/>
        <v>0</v>
      </c>
      <c r="D39" s="34">
        <f t="shared" si="11"/>
        <v>0</v>
      </c>
      <c r="E39" s="34">
        <f t="shared" si="4"/>
        <v>0</v>
      </c>
      <c r="F39" s="35">
        <f t="shared" si="12"/>
        <v>0</v>
      </c>
      <c r="G39" s="35" t="str">
        <f t="shared" si="5"/>
        <v/>
      </c>
      <c r="H39" s="35" t="str">
        <f t="shared" si="6"/>
        <v/>
      </c>
      <c r="I39" s="36">
        <f t="shared" si="7"/>
        <v>0</v>
      </c>
      <c r="J39" s="37" t="s">
        <v>62</v>
      </c>
      <c r="K39" s="38"/>
      <c r="L39" s="39"/>
      <c r="M39" s="40"/>
      <c r="N39" s="38"/>
      <c r="O39" s="39" t="str">
        <f t="shared" si="8"/>
        <v/>
      </c>
      <c r="P39" s="41" t="str">
        <f t="shared" si="9"/>
        <v/>
      </c>
      <c r="Q39" s="42">
        <f t="shared" si="13"/>
        <v>0</v>
      </c>
      <c r="R39" s="43" t="str">
        <f t="shared" si="14"/>
        <v/>
      </c>
      <c r="S39" s="35">
        <f t="shared" si="15"/>
        <v>0</v>
      </c>
      <c r="T39" s="44">
        <f t="shared" si="16"/>
        <v>0</v>
      </c>
      <c r="U39" s="45">
        <f t="shared" si="17"/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46"/>
    </row>
    <row r="40" spans="1:37" s="46" customFormat="1" ht="16.149999999999999" hidden="1" customHeight="1">
      <c r="A40" s="31"/>
      <c r="B40" s="47"/>
      <c r="C40" s="33">
        <f t="shared" si="10"/>
        <v>0</v>
      </c>
      <c r="D40" s="34">
        <f t="shared" si="11"/>
        <v>0</v>
      </c>
      <c r="E40" s="34">
        <f t="shared" si="4"/>
        <v>0</v>
      </c>
      <c r="F40" s="35">
        <f t="shared" si="12"/>
        <v>0</v>
      </c>
      <c r="G40" s="35" t="str">
        <f t="shared" si="5"/>
        <v/>
      </c>
      <c r="H40" s="35" t="str">
        <f t="shared" si="6"/>
        <v/>
      </c>
      <c r="I40" s="36">
        <f t="shared" si="7"/>
        <v>0</v>
      </c>
      <c r="J40" s="37" t="s">
        <v>62</v>
      </c>
      <c r="K40" s="38"/>
      <c r="L40" s="39"/>
      <c r="M40" s="40"/>
      <c r="N40" s="38"/>
      <c r="O40" s="39" t="str">
        <f t="shared" si="8"/>
        <v/>
      </c>
      <c r="P40" s="41" t="str">
        <f t="shared" si="9"/>
        <v/>
      </c>
      <c r="Q40" s="42">
        <f t="shared" si="13"/>
        <v>0</v>
      </c>
      <c r="R40" s="43" t="str">
        <f t="shared" si="14"/>
        <v/>
      </c>
      <c r="S40" s="35">
        <f t="shared" si="15"/>
        <v>0</v>
      </c>
      <c r="T40" s="44">
        <f t="shared" si="16"/>
        <v>0</v>
      </c>
      <c r="U40" s="45">
        <f t="shared" si="17"/>
        <v>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2.5" hidden="1" customHeight="1"/>
    <row r="42" spans="1:37" ht="22.5" customHeight="1">
      <c r="B42" s="1" t="s">
        <v>63</v>
      </c>
    </row>
    <row r="43" spans="1:37" ht="22.5" customHeight="1">
      <c r="B43" s="1" t="s">
        <v>64</v>
      </c>
    </row>
    <row r="44" spans="1:37" ht="22.5" customHeight="1">
      <c r="B44" s="1" t="s">
        <v>65</v>
      </c>
    </row>
    <row r="45" spans="1:37" ht="22.5" customHeight="1">
      <c r="B45" s="1" t="s">
        <v>66</v>
      </c>
    </row>
    <row r="46" spans="1:37" ht="22.5" customHeight="1">
      <c r="B46" s="48" t="s">
        <v>67</v>
      </c>
      <c r="C46" s="48"/>
      <c r="D46" s="48"/>
      <c r="E46" s="48"/>
      <c r="F46" s="48"/>
      <c r="G46" s="48"/>
      <c r="H46" s="48"/>
      <c r="I46" s="48"/>
      <c r="J46" s="49">
        <f>E8</f>
        <v>45383</v>
      </c>
      <c r="K46" s="49"/>
      <c r="L46" s="49"/>
      <c r="M46" s="49"/>
      <c r="N46" s="1" t="s">
        <v>68</v>
      </c>
    </row>
    <row r="47" spans="1:37" ht="22.5" customHeight="1">
      <c r="B47" s="1" t="s">
        <v>69</v>
      </c>
    </row>
    <row r="48" spans="1:37" ht="22.5" customHeight="1">
      <c r="B48" s="1" t="s">
        <v>70</v>
      </c>
    </row>
    <row r="49" spans="2:2" ht="22.5" customHeight="1">
      <c r="B49" s="1" t="s">
        <v>71</v>
      </c>
    </row>
    <row r="50" spans="2:2" ht="22.5" customHeight="1">
      <c r="B50" s="1" t="s">
        <v>72</v>
      </c>
    </row>
  </sheetData>
  <sheetProtection algorithmName="SHA-512" hashValue="lXdrn17ThTwdWMEHt/vLy3+LCzOR/HexErq7Q+jV+kFIOwGhUbT0K/6Rt3qcEhvxeDX7aE4TynKTA6VcTcd2ng==" saltValue="X6B4ckJVmTANWCmN6FfRKw==" spinCount="100000" sheet="1" objects="1" scenarios="1"/>
  <protectedRanges>
    <protectedRange sqref="Y11:AB20" name="６　加盟の有無"/>
    <protectedRange sqref="L11:Q20" name="４　選手名"/>
    <protectedRange sqref="F11:K20" name="３　チーム名"/>
    <protectedRange sqref="B23" name="９　連絡事項"/>
    <protectedRange sqref="R11:V20" name="５　生年月日"/>
    <protectedRange sqref="T5:AB6 G5:O6" name="１　申込者"/>
    <protectedRange sqref="B11:E20" name="２　性別"/>
  </protectedRanges>
  <mergeCells count="112">
    <mergeCell ref="B2:R2"/>
    <mergeCell ref="S2:V2"/>
    <mergeCell ref="W2:AC2"/>
    <mergeCell ref="B3:R3"/>
    <mergeCell ref="S3:V3"/>
    <mergeCell ref="W3:Z3"/>
    <mergeCell ref="AB3:AC3"/>
    <mergeCell ref="B7:U7"/>
    <mergeCell ref="E8:I8"/>
    <mergeCell ref="B10:E10"/>
    <mergeCell ref="F10:K10"/>
    <mergeCell ref="L10:Q10"/>
    <mergeCell ref="R10:V10"/>
    <mergeCell ref="B4:E4"/>
    <mergeCell ref="B5:F5"/>
    <mergeCell ref="G5:O5"/>
    <mergeCell ref="Q5:S5"/>
    <mergeCell ref="T5:AB5"/>
    <mergeCell ref="B6:F6"/>
    <mergeCell ref="G6:O6"/>
    <mergeCell ref="Q6:S6"/>
    <mergeCell ref="T6:AB6"/>
    <mergeCell ref="W10:X10"/>
    <mergeCell ref="Y10:AB10"/>
    <mergeCell ref="AC10:AE10"/>
    <mergeCell ref="B11:E11"/>
    <mergeCell ref="F11:K11"/>
    <mergeCell ref="L11:Q11"/>
    <mergeCell ref="R11:V11"/>
    <mergeCell ref="W11:X11"/>
    <mergeCell ref="Y11:AB11"/>
    <mergeCell ref="AC11:AE11"/>
    <mergeCell ref="AC12:AE12"/>
    <mergeCell ref="B13:E13"/>
    <mergeCell ref="F13:K13"/>
    <mergeCell ref="L13:Q13"/>
    <mergeCell ref="R13:V13"/>
    <mergeCell ref="W13:X13"/>
    <mergeCell ref="Y13:AB13"/>
    <mergeCell ref="AC13:AE13"/>
    <mergeCell ref="B12:E12"/>
    <mergeCell ref="F12:K12"/>
    <mergeCell ref="L12:Q12"/>
    <mergeCell ref="R12:V12"/>
    <mergeCell ref="W12:X12"/>
    <mergeCell ref="Y12:AB12"/>
    <mergeCell ref="AC14:AE14"/>
    <mergeCell ref="B15:E15"/>
    <mergeCell ref="F15:K15"/>
    <mergeCell ref="L15:Q15"/>
    <mergeCell ref="R15:V15"/>
    <mergeCell ref="W15:X15"/>
    <mergeCell ref="Y15:AB15"/>
    <mergeCell ref="AC15:AE15"/>
    <mergeCell ref="B14:E14"/>
    <mergeCell ref="F14:K14"/>
    <mergeCell ref="L14:Q14"/>
    <mergeCell ref="R14:V14"/>
    <mergeCell ref="W14:X14"/>
    <mergeCell ref="Y14:AB14"/>
    <mergeCell ref="AC16:AE16"/>
    <mergeCell ref="B17:E17"/>
    <mergeCell ref="F17:K17"/>
    <mergeCell ref="L17:Q17"/>
    <mergeCell ref="R17:V17"/>
    <mergeCell ref="W17:X17"/>
    <mergeCell ref="Y17:AB17"/>
    <mergeCell ref="AC17:AE17"/>
    <mergeCell ref="B16:E16"/>
    <mergeCell ref="F16:K16"/>
    <mergeCell ref="L16:Q16"/>
    <mergeCell ref="R16:V16"/>
    <mergeCell ref="W16:X16"/>
    <mergeCell ref="Y16:AB16"/>
    <mergeCell ref="AC18:AE18"/>
    <mergeCell ref="B19:E19"/>
    <mergeCell ref="F19:K19"/>
    <mergeCell ref="L19:Q19"/>
    <mergeCell ref="R19:V19"/>
    <mergeCell ref="W19:X19"/>
    <mergeCell ref="Y19:AB19"/>
    <mergeCell ref="AC19:AE19"/>
    <mergeCell ref="B18:E18"/>
    <mergeCell ref="F18:K18"/>
    <mergeCell ref="L18:Q18"/>
    <mergeCell ref="R18:V18"/>
    <mergeCell ref="W18:X18"/>
    <mergeCell ref="Y18:AB18"/>
    <mergeCell ref="B46:I46"/>
    <mergeCell ref="J46:M46"/>
    <mergeCell ref="B28:D28"/>
    <mergeCell ref="E28:I28"/>
    <mergeCell ref="J28:M28"/>
    <mergeCell ref="N28:O28"/>
    <mergeCell ref="P28:R28"/>
    <mergeCell ref="S28:U28"/>
    <mergeCell ref="AC20:AE20"/>
    <mergeCell ref="Y21:AA21"/>
    <mergeCell ref="AB21:AE21"/>
    <mergeCell ref="B23:AC25"/>
    <mergeCell ref="B27:D27"/>
    <mergeCell ref="E27:I27"/>
    <mergeCell ref="J27:M27"/>
    <mergeCell ref="N27:O27"/>
    <mergeCell ref="P27:R27"/>
    <mergeCell ref="S27:U27"/>
    <mergeCell ref="B20:E20"/>
    <mergeCell ref="F20:K20"/>
    <mergeCell ref="L20:Q20"/>
    <mergeCell ref="R20:V20"/>
    <mergeCell ref="W20:X20"/>
    <mergeCell ref="Y20:AB20"/>
  </mergeCells>
  <phoneticPr fontId="2"/>
  <conditionalFormatting sqref="B11:E20">
    <cfRule type="expression" dxfId="3" priority="1" stopIfTrue="1">
      <formula>$AG11=1</formula>
    </cfRule>
  </conditionalFormatting>
  <conditionalFormatting sqref="Y11:AB20">
    <cfRule type="expression" dxfId="2" priority="2" stopIfTrue="1">
      <formula>$AH11=1</formula>
    </cfRule>
  </conditionalFormatting>
  <conditionalFormatting sqref="T27:U27">
    <cfRule type="expression" dxfId="1" priority="3" stopIfTrue="1">
      <formula>$U773=1</formula>
    </cfRule>
  </conditionalFormatting>
  <conditionalFormatting sqref="Q31:Q40">
    <cfRule type="cellIs" dxfId="0" priority="4" stopIfTrue="1" operator="equal">
      <formula>0</formula>
    </cfRule>
  </conditionalFormatting>
  <dataValidations count="2">
    <dataValidation type="list" allowBlank="1" showInputMessage="1" showErrorMessage="1" sqref="WWG983051:WWJ983060 JU11:JX20 TQ11:TT20 ADM11:ADP20 ANI11:ANL20 AXE11:AXH20 BHA11:BHD20 BQW11:BQZ20 CAS11:CAV20 CKO11:CKR20 CUK11:CUN20 DEG11:DEJ20 DOC11:DOF20 DXY11:DYB20 EHU11:EHX20 ERQ11:ERT20 FBM11:FBP20 FLI11:FLL20 FVE11:FVH20 GFA11:GFD20 GOW11:GOZ20 GYS11:GYV20 HIO11:HIR20 HSK11:HSN20 ICG11:ICJ20 IMC11:IMF20 IVY11:IWB20 JFU11:JFX20 JPQ11:JPT20 JZM11:JZP20 KJI11:KJL20 KTE11:KTH20 LDA11:LDD20 LMW11:LMZ20 LWS11:LWV20 MGO11:MGR20 MQK11:MQN20 NAG11:NAJ20 NKC11:NKF20 NTY11:NUB20 ODU11:ODX20 ONQ11:ONT20 OXM11:OXP20 PHI11:PHL20 PRE11:PRH20 QBA11:QBD20 QKW11:QKZ20 QUS11:QUV20 REO11:RER20 ROK11:RON20 RYG11:RYJ20 SIC11:SIF20 SRY11:SSB20 TBU11:TBX20 TLQ11:TLT20 TVM11:TVP20 UFI11:UFL20 UPE11:UPH20 UZA11:UZD20 VIW11:VIZ20 VSS11:VSV20 WCO11:WCR20 WMK11:WMN20 WWG11:WWJ20 Y65547:AB65556 JU65547:JX65556 TQ65547:TT65556 ADM65547:ADP65556 ANI65547:ANL65556 AXE65547:AXH65556 BHA65547:BHD65556 BQW65547:BQZ65556 CAS65547:CAV65556 CKO65547:CKR65556 CUK65547:CUN65556 DEG65547:DEJ65556 DOC65547:DOF65556 DXY65547:DYB65556 EHU65547:EHX65556 ERQ65547:ERT65556 FBM65547:FBP65556 FLI65547:FLL65556 FVE65547:FVH65556 GFA65547:GFD65556 GOW65547:GOZ65556 GYS65547:GYV65556 HIO65547:HIR65556 HSK65547:HSN65556 ICG65547:ICJ65556 IMC65547:IMF65556 IVY65547:IWB65556 JFU65547:JFX65556 JPQ65547:JPT65556 JZM65547:JZP65556 KJI65547:KJL65556 KTE65547:KTH65556 LDA65547:LDD65556 LMW65547:LMZ65556 LWS65547:LWV65556 MGO65547:MGR65556 MQK65547:MQN65556 NAG65547:NAJ65556 NKC65547:NKF65556 NTY65547:NUB65556 ODU65547:ODX65556 ONQ65547:ONT65556 OXM65547:OXP65556 PHI65547:PHL65556 PRE65547:PRH65556 QBA65547:QBD65556 QKW65547:QKZ65556 QUS65547:QUV65556 REO65547:RER65556 ROK65547:RON65556 RYG65547:RYJ65556 SIC65547:SIF65556 SRY65547:SSB65556 TBU65547:TBX65556 TLQ65547:TLT65556 TVM65547:TVP65556 UFI65547:UFL65556 UPE65547:UPH65556 UZA65547:UZD65556 VIW65547:VIZ65556 VSS65547:VSV65556 WCO65547:WCR65556 WMK65547:WMN65556 WWG65547:WWJ65556 Y131083:AB131092 JU131083:JX131092 TQ131083:TT131092 ADM131083:ADP131092 ANI131083:ANL131092 AXE131083:AXH131092 BHA131083:BHD131092 BQW131083:BQZ131092 CAS131083:CAV131092 CKO131083:CKR131092 CUK131083:CUN131092 DEG131083:DEJ131092 DOC131083:DOF131092 DXY131083:DYB131092 EHU131083:EHX131092 ERQ131083:ERT131092 FBM131083:FBP131092 FLI131083:FLL131092 FVE131083:FVH131092 GFA131083:GFD131092 GOW131083:GOZ131092 GYS131083:GYV131092 HIO131083:HIR131092 HSK131083:HSN131092 ICG131083:ICJ131092 IMC131083:IMF131092 IVY131083:IWB131092 JFU131083:JFX131092 JPQ131083:JPT131092 JZM131083:JZP131092 KJI131083:KJL131092 KTE131083:KTH131092 LDA131083:LDD131092 LMW131083:LMZ131092 LWS131083:LWV131092 MGO131083:MGR131092 MQK131083:MQN131092 NAG131083:NAJ131092 NKC131083:NKF131092 NTY131083:NUB131092 ODU131083:ODX131092 ONQ131083:ONT131092 OXM131083:OXP131092 PHI131083:PHL131092 PRE131083:PRH131092 QBA131083:QBD131092 QKW131083:QKZ131092 QUS131083:QUV131092 REO131083:RER131092 ROK131083:RON131092 RYG131083:RYJ131092 SIC131083:SIF131092 SRY131083:SSB131092 TBU131083:TBX131092 TLQ131083:TLT131092 TVM131083:TVP131092 UFI131083:UFL131092 UPE131083:UPH131092 UZA131083:UZD131092 VIW131083:VIZ131092 VSS131083:VSV131092 WCO131083:WCR131092 WMK131083:WMN131092 WWG131083:WWJ131092 Y196619:AB196628 JU196619:JX196628 TQ196619:TT196628 ADM196619:ADP196628 ANI196619:ANL196628 AXE196619:AXH196628 BHA196619:BHD196628 BQW196619:BQZ196628 CAS196619:CAV196628 CKO196619:CKR196628 CUK196619:CUN196628 DEG196619:DEJ196628 DOC196619:DOF196628 DXY196619:DYB196628 EHU196619:EHX196628 ERQ196619:ERT196628 FBM196619:FBP196628 FLI196619:FLL196628 FVE196619:FVH196628 GFA196619:GFD196628 GOW196619:GOZ196628 GYS196619:GYV196628 HIO196619:HIR196628 HSK196619:HSN196628 ICG196619:ICJ196628 IMC196619:IMF196628 IVY196619:IWB196628 JFU196619:JFX196628 JPQ196619:JPT196628 JZM196619:JZP196628 KJI196619:KJL196628 KTE196619:KTH196628 LDA196619:LDD196628 LMW196619:LMZ196628 LWS196619:LWV196628 MGO196619:MGR196628 MQK196619:MQN196628 NAG196619:NAJ196628 NKC196619:NKF196628 NTY196619:NUB196628 ODU196619:ODX196628 ONQ196619:ONT196628 OXM196619:OXP196628 PHI196619:PHL196628 PRE196619:PRH196628 QBA196619:QBD196628 QKW196619:QKZ196628 QUS196619:QUV196628 REO196619:RER196628 ROK196619:RON196628 RYG196619:RYJ196628 SIC196619:SIF196628 SRY196619:SSB196628 TBU196619:TBX196628 TLQ196619:TLT196628 TVM196619:TVP196628 UFI196619:UFL196628 UPE196619:UPH196628 UZA196619:UZD196628 VIW196619:VIZ196628 VSS196619:VSV196628 WCO196619:WCR196628 WMK196619:WMN196628 WWG196619:WWJ196628 Y262155:AB262164 JU262155:JX262164 TQ262155:TT262164 ADM262155:ADP262164 ANI262155:ANL262164 AXE262155:AXH262164 BHA262155:BHD262164 BQW262155:BQZ262164 CAS262155:CAV262164 CKO262155:CKR262164 CUK262155:CUN262164 DEG262155:DEJ262164 DOC262155:DOF262164 DXY262155:DYB262164 EHU262155:EHX262164 ERQ262155:ERT262164 FBM262155:FBP262164 FLI262155:FLL262164 FVE262155:FVH262164 GFA262155:GFD262164 GOW262155:GOZ262164 GYS262155:GYV262164 HIO262155:HIR262164 HSK262155:HSN262164 ICG262155:ICJ262164 IMC262155:IMF262164 IVY262155:IWB262164 JFU262155:JFX262164 JPQ262155:JPT262164 JZM262155:JZP262164 KJI262155:KJL262164 KTE262155:KTH262164 LDA262155:LDD262164 LMW262155:LMZ262164 LWS262155:LWV262164 MGO262155:MGR262164 MQK262155:MQN262164 NAG262155:NAJ262164 NKC262155:NKF262164 NTY262155:NUB262164 ODU262155:ODX262164 ONQ262155:ONT262164 OXM262155:OXP262164 PHI262155:PHL262164 PRE262155:PRH262164 QBA262155:QBD262164 QKW262155:QKZ262164 QUS262155:QUV262164 REO262155:RER262164 ROK262155:RON262164 RYG262155:RYJ262164 SIC262155:SIF262164 SRY262155:SSB262164 TBU262155:TBX262164 TLQ262155:TLT262164 TVM262155:TVP262164 UFI262155:UFL262164 UPE262155:UPH262164 UZA262155:UZD262164 VIW262155:VIZ262164 VSS262155:VSV262164 WCO262155:WCR262164 WMK262155:WMN262164 WWG262155:WWJ262164 Y327691:AB327700 JU327691:JX327700 TQ327691:TT327700 ADM327691:ADP327700 ANI327691:ANL327700 AXE327691:AXH327700 BHA327691:BHD327700 BQW327691:BQZ327700 CAS327691:CAV327700 CKO327691:CKR327700 CUK327691:CUN327700 DEG327691:DEJ327700 DOC327691:DOF327700 DXY327691:DYB327700 EHU327691:EHX327700 ERQ327691:ERT327700 FBM327691:FBP327700 FLI327691:FLL327700 FVE327691:FVH327700 GFA327691:GFD327700 GOW327691:GOZ327700 GYS327691:GYV327700 HIO327691:HIR327700 HSK327691:HSN327700 ICG327691:ICJ327700 IMC327691:IMF327700 IVY327691:IWB327700 JFU327691:JFX327700 JPQ327691:JPT327700 JZM327691:JZP327700 KJI327691:KJL327700 KTE327691:KTH327700 LDA327691:LDD327700 LMW327691:LMZ327700 LWS327691:LWV327700 MGO327691:MGR327700 MQK327691:MQN327700 NAG327691:NAJ327700 NKC327691:NKF327700 NTY327691:NUB327700 ODU327691:ODX327700 ONQ327691:ONT327700 OXM327691:OXP327700 PHI327691:PHL327700 PRE327691:PRH327700 QBA327691:QBD327700 QKW327691:QKZ327700 QUS327691:QUV327700 REO327691:RER327700 ROK327691:RON327700 RYG327691:RYJ327700 SIC327691:SIF327700 SRY327691:SSB327700 TBU327691:TBX327700 TLQ327691:TLT327700 TVM327691:TVP327700 UFI327691:UFL327700 UPE327691:UPH327700 UZA327691:UZD327700 VIW327691:VIZ327700 VSS327691:VSV327700 WCO327691:WCR327700 WMK327691:WMN327700 WWG327691:WWJ327700 Y393227:AB393236 JU393227:JX393236 TQ393227:TT393236 ADM393227:ADP393236 ANI393227:ANL393236 AXE393227:AXH393236 BHA393227:BHD393236 BQW393227:BQZ393236 CAS393227:CAV393236 CKO393227:CKR393236 CUK393227:CUN393236 DEG393227:DEJ393236 DOC393227:DOF393236 DXY393227:DYB393236 EHU393227:EHX393236 ERQ393227:ERT393236 FBM393227:FBP393236 FLI393227:FLL393236 FVE393227:FVH393236 GFA393227:GFD393236 GOW393227:GOZ393236 GYS393227:GYV393236 HIO393227:HIR393236 HSK393227:HSN393236 ICG393227:ICJ393236 IMC393227:IMF393236 IVY393227:IWB393236 JFU393227:JFX393236 JPQ393227:JPT393236 JZM393227:JZP393236 KJI393227:KJL393236 KTE393227:KTH393236 LDA393227:LDD393236 LMW393227:LMZ393236 LWS393227:LWV393236 MGO393227:MGR393236 MQK393227:MQN393236 NAG393227:NAJ393236 NKC393227:NKF393236 NTY393227:NUB393236 ODU393227:ODX393236 ONQ393227:ONT393236 OXM393227:OXP393236 PHI393227:PHL393236 PRE393227:PRH393236 QBA393227:QBD393236 QKW393227:QKZ393236 QUS393227:QUV393236 REO393227:RER393236 ROK393227:RON393236 RYG393227:RYJ393236 SIC393227:SIF393236 SRY393227:SSB393236 TBU393227:TBX393236 TLQ393227:TLT393236 TVM393227:TVP393236 UFI393227:UFL393236 UPE393227:UPH393236 UZA393227:UZD393236 VIW393227:VIZ393236 VSS393227:VSV393236 WCO393227:WCR393236 WMK393227:WMN393236 WWG393227:WWJ393236 Y458763:AB458772 JU458763:JX458772 TQ458763:TT458772 ADM458763:ADP458772 ANI458763:ANL458772 AXE458763:AXH458772 BHA458763:BHD458772 BQW458763:BQZ458772 CAS458763:CAV458772 CKO458763:CKR458772 CUK458763:CUN458772 DEG458763:DEJ458772 DOC458763:DOF458772 DXY458763:DYB458772 EHU458763:EHX458772 ERQ458763:ERT458772 FBM458763:FBP458772 FLI458763:FLL458772 FVE458763:FVH458772 GFA458763:GFD458772 GOW458763:GOZ458772 GYS458763:GYV458772 HIO458763:HIR458772 HSK458763:HSN458772 ICG458763:ICJ458772 IMC458763:IMF458772 IVY458763:IWB458772 JFU458763:JFX458772 JPQ458763:JPT458772 JZM458763:JZP458772 KJI458763:KJL458772 KTE458763:KTH458772 LDA458763:LDD458772 LMW458763:LMZ458772 LWS458763:LWV458772 MGO458763:MGR458772 MQK458763:MQN458772 NAG458763:NAJ458772 NKC458763:NKF458772 NTY458763:NUB458772 ODU458763:ODX458772 ONQ458763:ONT458772 OXM458763:OXP458772 PHI458763:PHL458772 PRE458763:PRH458772 QBA458763:QBD458772 QKW458763:QKZ458772 QUS458763:QUV458772 REO458763:RER458772 ROK458763:RON458772 RYG458763:RYJ458772 SIC458763:SIF458772 SRY458763:SSB458772 TBU458763:TBX458772 TLQ458763:TLT458772 TVM458763:TVP458772 UFI458763:UFL458772 UPE458763:UPH458772 UZA458763:UZD458772 VIW458763:VIZ458772 VSS458763:VSV458772 WCO458763:WCR458772 WMK458763:WMN458772 WWG458763:WWJ458772 Y524299:AB524308 JU524299:JX524308 TQ524299:TT524308 ADM524299:ADP524308 ANI524299:ANL524308 AXE524299:AXH524308 BHA524299:BHD524308 BQW524299:BQZ524308 CAS524299:CAV524308 CKO524299:CKR524308 CUK524299:CUN524308 DEG524299:DEJ524308 DOC524299:DOF524308 DXY524299:DYB524308 EHU524299:EHX524308 ERQ524299:ERT524308 FBM524299:FBP524308 FLI524299:FLL524308 FVE524299:FVH524308 GFA524299:GFD524308 GOW524299:GOZ524308 GYS524299:GYV524308 HIO524299:HIR524308 HSK524299:HSN524308 ICG524299:ICJ524308 IMC524299:IMF524308 IVY524299:IWB524308 JFU524299:JFX524308 JPQ524299:JPT524308 JZM524299:JZP524308 KJI524299:KJL524308 KTE524299:KTH524308 LDA524299:LDD524308 LMW524299:LMZ524308 LWS524299:LWV524308 MGO524299:MGR524308 MQK524299:MQN524308 NAG524299:NAJ524308 NKC524299:NKF524308 NTY524299:NUB524308 ODU524299:ODX524308 ONQ524299:ONT524308 OXM524299:OXP524308 PHI524299:PHL524308 PRE524299:PRH524308 QBA524299:QBD524308 QKW524299:QKZ524308 QUS524299:QUV524308 REO524299:RER524308 ROK524299:RON524308 RYG524299:RYJ524308 SIC524299:SIF524308 SRY524299:SSB524308 TBU524299:TBX524308 TLQ524299:TLT524308 TVM524299:TVP524308 UFI524299:UFL524308 UPE524299:UPH524308 UZA524299:UZD524308 VIW524299:VIZ524308 VSS524299:VSV524308 WCO524299:WCR524308 WMK524299:WMN524308 WWG524299:WWJ524308 Y589835:AB589844 JU589835:JX589844 TQ589835:TT589844 ADM589835:ADP589844 ANI589835:ANL589844 AXE589835:AXH589844 BHA589835:BHD589844 BQW589835:BQZ589844 CAS589835:CAV589844 CKO589835:CKR589844 CUK589835:CUN589844 DEG589835:DEJ589844 DOC589835:DOF589844 DXY589835:DYB589844 EHU589835:EHX589844 ERQ589835:ERT589844 FBM589835:FBP589844 FLI589835:FLL589844 FVE589835:FVH589844 GFA589835:GFD589844 GOW589835:GOZ589844 GYS589835:GYV589844 HIO589835:HIR589844 HSK589835:HSN589844 ICG589835:ICJ589844 IMC589835:IMF589844 IVY589835:IWB589844 JFU589835:JFX589844 JPQ589835:JPT589844 JZM589835:JZP589844 KJI589835:KJL589844 KTE589835:KTH589844 LDA589835:LDD589844 LMW589835:LMZ589844 LWS589835:LWV589844 MGO589835:MGR589844 MQK589835:MQN589844 NAG589835:NAJ589844 NKC589835:NKF589844 NTY589835:NUB589844 ODU589835:ODX589844 ONQ589835:ONT589844 OXM589835:OXP589844 PHI589835:PHL589844 PRE589835:PRH589844 QBA589835:QBD589844 QKW589835:QKZ589844 QUS589835:QUV589844 REO589835:RER589844 ROK589835:RON589844 RYG589835:RYJ589844 SIC589835:SIF589844 SRY589835:SSB589844 TBU589835:TBX589844 TLQ589835:TLT589844 TVM589835:TVP589844 UFI589835:UFL589844 UPE589835:UPH589844 UZA589835:UZD589844 VIW589835:VIZ589844 VSS589835:VSV589844 WCO589835:WCR589844 WMK589835:WMN589844 WWG589835:WWJ589844 Y655371:AB655380 JU655371:JX655380 TQ655371:TT655380 ADM655371:ADP655380 ANI655371:ANL655380 AXE655371:AXH655380 BHA655371:BHD655380 BQW655371:BQZ655380 CAS655371:CAV655380 CKO655371:CKR655380 CUK655371:CUN655380 DEG655371:DEJ655380 DOC655371:DOF655380 DXY655371:DYB655380 EHU655371:EHX655380 ERQ655371:ERT655380 FBM655371:FBP655380 FLI655371:FLL655380 FVE655371:FVH655380 GFA655371:GFD655380 GOW655371:GOZ655380 GYS655371:GYV655380 HIO655371:HIR655380 HSK655371:HSN655380 ICG655371:ICJ655380 IMC655371:IMF655380 IVY655371:IWB655380 JFU655371:JFX655380 JPQ655371:JPT655380 JZM655371:JZP655380 KJI655371:KJL655380 KTE655371:KTH655380 LDA655371:LDD655380 LMW655371:LMZ655380 LWS655371:LWV655380 MGO655371:MGR655380 MQK655371:MQN655380 NAG655371:NAJ655380 NKC655371:NKF655380 NTY655371:NUB655380 ODU655371:ODX655380 ONQ655371:ONT655380 OXM655371:OXP655380 PHI655371:PHL655380 PRE655371:PRH655380 QBA655371:QBD655380 QKW655371:QKZ655380 QUS655371:QUV655380 REO655371:RER655380 ROK655371:RON655380 RYG655371:RYJ655380 SIC655371:SIF655380 SRY655371:SSB655380 TBU655371:TBX655380 TLQ655371:TLT655380 TVM655371:TVP655380 UFI655371:UFL655380 UPE655371:UPH655380 UZA655371:UZD655380 VIW655371:VIZ655380 VSS655371:VSV655380 WCO655371:WCR655380 WMK655371:WMN655380 WWG655371:WWJ655380 Y720907:AB720916 JU720907:JX720916 TQ720907:TT720916 ADM720907:ADP720916 ANI720907:ANL720916 AXE720907:AXH720916 BHA720907:BHD720916 BQW720907:BQZ720916 CAS720907:CAV720916 CKO720907:CKR720916 CUK720907:CUN720916 DEG720907:DEJ720916 DOC720907:DOF720916 DXY720907:DYB720916 EHU720907:EHX720916 ERQ720907:ERT720916 FBM720907:FBP720916 FLI720907:FLL720916 FVE720907:FVH720916 GFA720907:GFD720916 GOW720907:GOZ720916 GYS720907:GYV720916 HIO720907:HIR720916 HSK720907:HSN720916 ICG720907:ICJ720916 IMC720907:IMF720916 IVY720907:IWB720916 JFU720907:JFX720916 JPQ720907:JPT720916 JZM720907:JZP720916 KJI720907:KJL720916 KTE720907:KTH720916 LDA720907:LDD720916 LMW720907:LMZ720916 LWS720907:LWV720916 MGO720907:MGR720916 MQK720907:MQN720916 NAG720907:NAJ720916 NKC720907:NKF720916 NTY720907:NUB720916 ODU720907:ODX720916 ONQ720907:ONT720916 OXM720907:OXP720916 PHI720907:PHL720916 PRE720907:PRH720916 QBA720907:QBD720916 QKW720907:QKZ720916 QUS720907:QUV720916 REO720907:RER720916 ROK720907:RON720916 RYG720907:RYJ720916 SIC720907:SIF720916 SRY720907:SSB720916 TBU720907:TBX720916 TLQ720907:TLT720916 TVM720907:TVP720916 UFI720907:UFL720916 UPE720907:UPH720916 UZA720907:UZD720916 VIW720907:VIZ720916 VSS720907:VSV720916 WCO720907:WCR720916 WMK720907:WMN720916 WWG720907:WWJ720916 Y786443:AB786452 JU786443:JX786452 TQ786443:TT786452 ADM786443:ADP786452 ANI786443:ANL786452 AXE786443:AXH786452 BHA786443:BHD786452 BQW786443:BQZ786452 CAS786443:CAV786452 CKO786443:CKR786452 CUK786443:CUN786452 DEG786443:DEJ786452 DOC786443:DOF786452 DXY786443:DYB786452 EHU786443:EHX786452 ERQ786443:ERT786452 FBM786443:FBP786452 FLI786443:FLL786452 FVE786443:FVH786452 GFA786443:GFD786452 GOW786443:GOZ786452 GYS786443:GYV786452 HIO786443:HIR786452 HSK786443:HSN786452 ICG786443:ICJ786452 IMC786443:IMF786452 IVY786443:IWB786452 JFU786443:JFX786452 JPQ786443:JPT786452 JZM786443:JZP786452 KJI786443:KJL786452 KTE786443:KTH786452 LDA786443:LDD786452 LMW786443:LMZ786452 LWS786443:LWV786452 MGO786443:MGR786452 MQK786443:MQN786452 NAG786443:NAJ786452 NKC786443:NKF786452 NTY786443:NUB786452 ODU786443:ODX786452 ONQ786443:ONT786452 OXM786443:OXP786452 PHI786443:PHL786452 PRE786443:PRH786452 QBA786443:QBD786452 QKW786443:QKZ786452 QUS786443:QUV786452 REO786443:RER786452 ROK786443:RON786452 RYG786443:RYJ786452 SIC786443:SIF786452 SRY786443:SSB786452 TBU786443:TBX786452 TLQ786443:TLT786452 TVM786443:TVP786452 UFI786443:UFL786452 UPE786443:UPH786452 UZA786443:UZD786452 VIW786443:VIZ786452 VSS786443:VSV786452 WCO786443:WCR786452 WMK786443:WMN786452 WWG786443:WWJ786452 Y851979:AB851988 JU851979:JX851988 TQ851979:TT851988 ADM851979:ADP851988 ANI851979:ANL851988 AXE851979:AXH851988 BHA851979:BHD851988 BQW851979:BQZ851988 CAS851979:CAV851988 CKO851979:CKR851988 CUK851979:CUN851988 DEG851979:DEJ851988 DOC851979:DOF851988 DXY851979:DYB851988 EHU851979:EHX851988 ERQ851979:ERT851988 FBM851979:FBP851988 FLI851979:FLL851988 FVE851979:FVH851988 GFA851979:GFD851988 GOW851979:GOZ851988 GYS851979:GYV851988 HIO851979:HIR851988 HSK851979:HSN851988 ICG851979:ICJ851988 IMC851979:IMF851988 IVY851979:IWB851988 JFU851979:JFX851988 JPQ851979:JPT851988 JZM851979:JZP851988 KJI851979:KJL851988 KTE851979:KTH851988 LDA851979:LDD851988 LMW851979:LMZ851988 LWS851979:LWV851988 MGO851979:MGR851988 MQK851979:MQN851988 NAG851979:NAJ851988 NKC851979:NKF851988 NTY851979:NUB851988 ODU851979:ODX851988 ONQ851979:ONT851988 OXM851979:OXP851988 PHI851979:PHL851988 PRE851979:PRH851988 QBA851979:QBD851988 QKW851979:QKZ851988 QUS851979:QUV851988 REO851979:RER851988 ROK851979:RON851988 RYG851979:RYJ851988 SIC851979:SIF851988 SRY851979:SSB851988 TBU851979:TBX851988 TLQ851979:TLT851988 TVM851979:TVP851988 UFI851979:UFL851988 UPE851979:UPH851988 UZA851979:UZD851988 VIW851979:VIZ851988 VSS851979:VSV851988 WCO851979:WCR851988 WMK851979:WMN851988 WWG851979:WWJ851988 Y917515:AB917524 JU917515:JX917524 TQ917515:TT917524 ADM917515:ADP917524 ANI917515:ANL917524 AXE917515:AXH917524 BHA917515:BHD917524 BQW917515:BQZ917524 CAS917515:CAV917524 CKO917515:CKR917524 CUK917515:CUN917524 DEG917515:DEJ917524 DOC917515:DOF917524 DXY917515:DYB917524 EHU917515:EHX917524 ERQ917515:ERT917524 FBM917515:FBP917524 FLI917515:FLL917524 FVE917515:FVH917524 GFA917515:GFD917524 GOW917515:GOZ917524 GYS917515:GYV917524 HIO917515:HIR917524 HSK917515:HSN917524 ICG917515:ICJ917524 IMC917515:IMF917524 IVY917515:IWB917524 JFU917515:JFX917524 JPQ917515:JPT917524 JZM917515:JZP917524 KJI917515:KJL917524 KTE917515:KTH917524 LDA917515:LDD917524 LMW917515:LMZ917524 LWS917515:LWV917524 MGO917515:MGR917524 MQK917515:MQN917524 NAG917515:NAJ917524 NKC917515:NKF917524 NTY917515:NUB917524 ODU917515:ODX917524 ONQ917515:ONT917524 OXM917515:OXP917524 PHI917515:PHL917524 PRE917515:PRH917524 QBA917515:QBD917524 QKW917515:QKZ917524 QUS917515:QUV917524 REO917515:RER917524 ROK917515:RON917524 RYG917515:RYJ917524 SIC917515:SIF917524 SRY917515:SSB917524 TBU917515:TBX917524 TLQ917515:TLT917524 TVM917515:TVP917524 UFI917515:UFL917524 UPE917515:UPH917524 UZA917515:UZD917524 VIW917515:VIZ917524 VSS917515:VSV917524 WCO917515:WCR917524 WMK917515:WMN917524 WWG917515:WWJ917524 Y983051:AB983060 JU983051:JX983060 TQ983051:TT983060 ADM983051:ADP983060 ANI983051:ANL983060 AXE983051:AXH983060 BHA983051:BHD983060 BQW983051:BQZ983060 CAS983051:CAV983060 CKO983051:CKR983060 CUK983051:CUN983060 DEG983051:DEJ983060 DOC983051:DOF983060 DXY983051:DYB983060 EHU983051:EHX983060 ERQ983051:ERT983060 FBM983051:FBP983060 FLI983051:FLL983060 FVE983051:FVH983060 GFA983051:GFD983060 GOW983051:GOZ983060 GYS983051:GYV983060 HIO983051:HIR983060 HSK983051:HSN983060 ICG983051:ICJ983060 IMC983051:IMF983060 IVY983051:IWB983060 JFU983051:JFX983060 JPQ983051:JPT983060 JZM983051:JZP983060 KJI983051:KJL983060 KTE983051:KTH983060 LDA983051:LDD983060 LMW983051:LMZ983060 LWS983051:LWV983060 MGO983051:MGR983060 MQK983051:MQN983060 NAG983051:NAJ983060 NKC983051:NKF983060 NTY983051:NUB983060 ODU983051:ODX983060 ONQ983051:ONT983060 OXM983051:OXP983060 PHI983051:PHL983060 PRE983051:PRH983060 QBA983051:QBD983060 QKW983051:QKZ983060 QUS983051:QUV983060 REO983051:RER983060 ROK983051:RON983060 RYG983051:RYJ983060 SIC983051:SIF983060 SRY983051:SSB983060 TBU983051:TBX983060 TLQ983051:TLT983060 TVM983051:TVP983060 UFI983051:UFL983060 UPE983051:UPH983060 UZA983051:UZD983060 VIW983051:VIZ983060 VSS983051:VSV983060 WCO983051:WCR983060 WMK983051:WMN983060 Y11:AB20">
      <formula1>$BA$11:$BA$13</formula1>
    </dataValidation>
    <dataValidation type="list" allowBlank="1" showInputMessage="1" showErrorMessage="1" sqref="B11:B20 IV11:IV20 SR11:SR20 ACN11:ACN20 AMJ11:AMJ20 AWF11:AWF20 BGB11:BGB20 BPX11:BPX20 BZT11:BZT20 CJP11:CJP20 CTL11:CTL20 DDH11:DDH20 DND11:DND20 DWZ11:DWZ20 EGV11:EGV20 EQR11:EQR20 FAN11:FAN20 FKJ11:FKJ20 FUF11:FUF20 GEB11:GEB20 GNX11:GNX20 GXT11:GXT20 HHP11:HHP20 HRL11:HRL20 IBH11:IBH20 ILD11:ILD20 IUZ11:IUZ20 JEV11:JEV20 JOR11:JOR20 JYN11:JYN20 KIJ11:KIJ20 KSF11:KSF20 LCB11:LCB20 LLX11:LLX20 LVT11:LVT20 MFP11:MFP20 MPL11:MPL20 MZH11:MZH20 NJD11:NJD20 NSZ11:NSZ20 OCV11:OCV20 OMR11:OMR20 OWN11:OWN20 PGJ11:PGJ20 PQF11:PQF20 QAB11:QAB20 QJX11:QJX20 QTT11:QTT20 RDP11:RDP20 RNL11:RNL20 RXH11:RXH20 SHD11:SHD20 SQZ11:SQZ20 TAV11:TAV20 TKR11:TKR20 TUN11:TUN20 UEJ11:UEJ20 UOF11:UOF20 UYB11:UYB20 VHX11:VHX20 VRT11:VRT20 WBP11:WBP20 WLL11:WLL20 WVH11:WVH20 B65547:B65556 IV65547:IV65556 SR65547:SR65556 ACN65547:ACN65556 AMJ65547:AMJ65556 AWF65547:AWF65556 BGB65547:BGB65556 BPX65547:BPX65556 BZT65547:BZT65556 CJP65547:CJP65556 CTL65547:CTL65556 DDH65547:DDH65556 DND65547:DND65556 DWZ65547:DWZ65556 EGV65547:EGV65556 EQR65547:EQR65556 FAN65547:FAN65556 FKJ65547:FKJ65556 FUF65547:FUF65556 GEB65547:GEB65556 GNX65547:GNX65556 GXT65547:GXT65556 HHP65547:HHP65556 HRL65547:HRL65556 IBH65547:IBH65556 ILD65547:ILD65556 IUZ65547:IUZ65556 JEV65547:JEV65556 JOR65547:JOR65556 JYN65547:JYN65556 KIJ65547:KIJ65556 KSF65547:KSF65556 LCB65547:LCB65556 LLX65547:LLX65556 LVT65547:LVT65556 MFP65547:MFP65556 MPL65547:MPL65556 MZH65547:MZH65556 NJD65547:NJD65556 NSZ65547:NSZ65556 OCV65547:OCV65556 OMR65547:OMR65556 OWN65547:OWN65556 PGJ65547:PGJ65556 PQF65547:PQF65556 QAB65547:QAB65556 QJX65547:QJX65556 QTT65547:QTT65556 RDP65547:RDP65556 RNL65547:RNL65556 RXH65547:RXH65556 SHD65547:SHD65556 SQZ65547:SQZ65556 TAV65547:TAV65556 TKR65547:TKR65556 TUN65547:TUN65556 UEJ65547:UEJ65556 UOF65547:UOF65556 UYB65547:UYB65556 VHX65547:VHX65556 VRT65547:VRT65556 WBP65547:WBP65556 WLL65547:WLL65556 WVH65547:WVH65556 B131083:B131092 IV131083:IV131092 SR131083:SR131092 ACN131083:ACN131092 AMJ131083:AMJ131092 AWF131083:AWF131092 BGB131083:BGB131092 BPX131083:BPX131092 BZT131083:BZT131092 CJP131083:CJP131092 CTL131083:CTL131092 DDH131083:DDH131092 DND131083:DND131092 DWZ131083:DWZ131092 EGV131083:EGV131092 EQR131083:EQR131092 FAN131083:FAN131092 FKJ131083:FKJ131092 FUF131083:FUF131092 GEB131083:GEB131092 GNX131083:GNX131092 GXT131083:GXT131092 HHP131083:HHP131092 HRL131083:HRL131092 IBH131083:IBH131092 ILD131083:ILD131092 IUZ131083:IUZ131092 JEV131083:JEV131092 JOR131083:JOR131092 JYN131083:JYN131092 KIJ131083:KIJ131092 KSF131083:KSF131092 LCB131083:LCB131092 LLX131083:LLX131092 LVT131083:LVT131092 MFP131083:MFP131092 MPL131083:MPL131092 MZH131083:MZH131092 NJD131083:NJD131092 NSZ131083:NSZ131092 OCV131083:OCV131092 OMR131083:OMR131092 OWN131083:OWN131092 PGJ131083:PGJ131092 PQF131083:PQF131092 QAB131083:QAB131092 QJX131083:QJX131092 QTT131083:QTT131092 RDP131083:RDP131092 RNL131083:RNL131092 RXH131083:RXH131092 SHD131083:SHD131092 SQZ131083:SQZ131092 TAV131083:TAV131092 TKR131083:TKR131092 TUN131083:TUN131092 UEJ131083:UEJ131092 UOF131083:UOF131092 UYB131083:UYB131092 VHX131083:VHX131092 VRT131083:VRT131092 WBP131083:WBP131092 WLL131083:WLL131092 WVH131083:WVH131092 B196619:B196628 IV196619:IV196628 SR196619:SR196628 ACN196619:ACN196628 AMJ196619:AMJ196628 AWF196619:AWF196628 BGB196619:BGB196628 BPX196619:BPX196628 BZT196619:BZT196628 CJP196619:CJP196628 CTL196619:CTL196628 DDH196619:DDH196628 DND196619:DND196628 DWZ196619:DWZ196628 EGV196619:EGV196628 EQR196619:EQR196628 FAN196619:FAN196628 FKJ196619:FKJ196628 FUF196619:FUF196628 GEB196619:GEB196628 GNX196619:GNX196628 GXT196619:GXT196628 HHP196619:HHP196628 HRL196619:HRL196628 IBH196619:IBH196628 ILD196619:ILD196628 IUZ196619:IUZ196628 JEV196619:JEV196628 JOR196619:JOR196628 JYN196619:JYN196628 KIJ196619:KIJ196628 KSF196619:KSF196628 LCB196619:LCB196628 LLX196619:LLX196628 LVT196619:LVT196628 MFP196619:MFP196628 MPL196619:MPL196628 MZH196619:MZH196628 NJD196619:NJD196628 NSZ196619:NSZ196628 OCV196619:OCV196628 OMR196619:OMR196628 OWN196619:OWN196628 PGJ196619:PGJ196628 PQF196619:PQF196628 QAB196619:QAB196628 QJX196619:QJX196628 QTT196619:QTT196628 RDP196619:RDP196628 RNL196619:RNL196628 RXH196619:RXH196628 SHD196619:SHD196628 SQZ196619:SQZ196628 TAV196619:TAV196628 TKR196619:TKR196628 TUN196619:TUN196628 UEJ196619:UEJ196628 UOF196619:UOF196628 UYB196619:UYB196628 VHX196619:VHX196628 VRT196619:VRT196628 WBP196619:WBP196628 WLL196619:WLL196628 WVH196619:WVH196628 B262155:B262164 IV262155:IV262164 SR262155:SR262164 ACN262155:ACN262164 AMJ262155:AMJ262164 AWF262155:AWF262164 BGB262155:BGB262164 BPX262155:BPX262164 BZT262155:BZT262164 CJP262155:CJP262164 CTL262155:CTL262164 DDH262155:DDH262164 DND262155:DND262164 DWZ262155:DWZ262164 EGV262155:EGV262164 EQR262155:EQR262164 FAN262155:FAN262164 FKJ262155:FKJ262164 FUF262155:FUF262164 GEB262155:GEB262164 GNX262155:GNX262164 GXT262155:GXT262164 HHP262155:HHP262164 HRL262155:HRL262164 IBH262155:IBH262164 ILD262155:ILD262164 IUZ262155:IUZ262164 JEV262155:JEV262164 JOR262155:JOR262164 JYN262155:JYN262164 KIJ262155:KIJ262164 KSF262155:KSF262164 LCB262155:LCB262164 LLX262155:LLX262164 LVT262155:LVT262164 MFP262155:MFP262164 MPL262155:MPL262164 MZH262155:MZH262164 NJD262155:NJD262164 NSZ262155:NSZ262164 OCV262155:OCV262164 OMR262155:OMR262164 OWN262155:OWN262164 PGJ262155:PGJ262164 PQF262155:PQF262164 QAB262155:QAB262164 QJX262155:QJX262164 QTT262155:QTT262164 RDP262155:RDP262164 RNL262155:RNL262164 RXH262155:RXH262164 SHD262155:SHD262164 SQZ262155:SQZ262164 TAV262155:TAV262164 TKR262155:TKR262164 TUN262155:TUN262164 UEJ262155:UEJ262164 UOF262155:UOF262164 UYB262155:UYB262164 VHX262155:VHX262164 VRT262155:VRT262164 WBP262155:WBP262164 WLL262155:WLL262164 WVH262155:WVH262164 B327691:B327700 IV327691:IV327700 SR327691:SR327700 ACN327691:ACN327700 AMJ327691:AMJ327700 AWF327691:AWF327700 BGB327691:BGB327700 BPX327691:BPX327700 BZT327691:BZT327700 CJP327691:CJP327700 CTL327691:CTL327700 DDH327691:DDH327700 DND327691:DND327700 DWZ327691:DWZ327700 EGV327691:EGV327700 EQR327691:EQR327700 FAN327691:FAN327700 FKJ327691:FKJ327700 FUF327691:FUF327700 GEB327691:GEB327700 GNX327691:GNX327700 GXT327691:GXT327700 HHP327691:HHP327700 HRL327691:HRL327700 IBH327691:IBH327700 ILD327691:ILD327700 IUZ327691:IUZ327700 JEV327691:JEV327700 JOR327691:JOR327700 JYN327691:JYN327700 KIJ327691:KIJ327700 KSF327691:KSF327700 LCB327691:LCB327700 LLX327691:LLX327700 LVT327691:LVT327700 MFP327691:MFP327700 MPL327691:MPL327700 MZH327691:MZH327700 NJD327691:NJD327700 NSZ327691:NSZ327700 OCV327691:OCV327700 OMR327691:OMR327700 OWN327691:OWN327700 PGJ327691:PGJ327700 PQF327691:PQF327700 QAB327691:QAB327700 QJX327691:QJX327700 QTT327691:QTT327700 RDP327691:RDP327700 RNL327691:RNL327700 RXH327691:RXH327700 SHD327691:SHD327700 SQZ327691:SQZ327700 TAV327691:TAV327700 TKR327691:TKR327700 TUN327691:TUN327700 UEJ327691:UEJ327700 UOF327691:UOF327700 UYB327691:UYB327700 VHX327691:VHX327700 VRT327691:VRT327700 WBP327691:WBP327700 WLL327691:WLL327700 WVH327691:WVH327700 B393227:B393236 IV393227:IV393236 SR393227:SR393236 ACN393227:ACN393236 AMJ393227:AMJ393236 AWF393227:AWF393236 BGB393227:BGB393236 BPX393227:BPX393236 BZT393227:BZT393236 CJP393227:CJP393236 CTL393227:CTL393236 DDH393227:DDH393236 DND393227:DND393236 DWZ393227:DWZ393236 EGV393227:EGV393236 EQR393227:EQR393236 FAN393227:FAN393236 FKJ393227:FKJ393236 FUF393227:FUF393236 GEB393227:GEB393236 GNX393227:GNX393236 GXT393227:GXT393236 HHP393227:HHP393236 HRL393227:HRL393236 IBH393227:IBH393236 ILD393227:ILD393236 IUZ393227:IUZ393236 JEV393227:JEV393236 JOR393227:JOR393236 JYN393227:JYN393236 KIJ393227:KIJ393236 KSF393227:KSF393236 LCB393227:LCB393236 LLX393227:LLX393236 LVT393227:LVT393236 MFP393227:MFP393236 MPL393227:MPL393236 MZH393227:MZH393236 NJD393227:NJD393236 NSZ393227:NSZ393236 OCV393227:OCV393236 OMR393227:OMR393236 OWN393227:OWN393236 PGJ393227:PGJ393236 PQF393227:PQF393236 QAB393227:QAB393236 QJX393227:QJX393236 QTT393227:QTT393236 RDP393227:RDP393236 RNL393227:RNL393236 RXH393227:RXH393236 SHD393227:SHD393236 SQZ393227:SQZ393236 TAV393227:TAV393236 TKR393227:TKR393236 TUN393227:TUN393236 UEJ393227:UEJ393236 UOF393227:UOF393236 UYB393227:UYB393236 VHX393227:VHX393236 VRT393227:VRT393236 WBP393227:WBP393236 WLL393227:WLL393236 WVH393227:WVH393236 B458763:B458772 IV458763:IV458772 SR458763:SR458772 ACN458763:ACN458772 AMJ458763:AMJ458772 AWF458763:AWF458772 BGB458763:BGB458772 BPX458763:BPX458772 BZT458763:BZT458772 CJP458763:CJP458772 CTL458763:CTL458772 DDH458763:DDH458772 DND458763:DND458772 DWZ458763:DWZ458772 EGV458763:EGV458772 EQR458763:EQR458772 FAN458763:FAN458772 FKJ458763:FKJ458772 FUF458763:FUF458772 GEB458763:GEB458772 GNX458763:GNX458772 GXT458763:GXT458772 HHP458763:HHP458772 HRL458763:HRL458772 IBH458763:IBH458772 ILD458763:ILD458772 IUZ458763:IUZ458772 JEV458763:JEV458772 JOR458763:JOR458772 JYN458763:JYN458772 KIJ458763:KIJ458772 KSF458763:KSF458772 LCB458763:LCB458772 LLX458763:LLX458772 LVT458763:LVT458772 MFP458763:MFP458772 MPL458763:MPL458772 MZH458763:MZH458772 NJD458763:NJD458772 NSZ458763:NSZ458772 OCV458763:OCV458772 OMR458763:OMR458772 OWN458763:OWN458772 PGJ458763:PGJ458772 PQF458763:PQF458772 QAB458763:QAB458772 QJX458763:QJX458772 QTT458763:QTT458772 RDP458763:RDP458772 RNL458763:RNL458772 RXH458763:RXH458772 SHD458763:SHD458772 SQZ458763:SQZ458772 TAV458763:TAV458772 TKR458763:TKR458772 TUN458763:TUN458772 UEJ458763:UEJ458772 UOF458763:UOF458772 UYB458763:UYB458772 VHX458763:VHX458772 VRT458763:VRT458772 WBP458763:WBP458772 WLL458763:WLL458772 WVH458763:WVH458772 B524299:B524308 IV524299:IV524308 SR524299:SR524308 ACN524299:ACN524308 AMJ524299:AMJ524308 AWF524299:AWF524308 BGB524299:BGB524308 BPX524299:BPX524308 BZT524299:BZT524308 CJP524299:CJP524308 CTL524299:CTL524308 DDH524299:DDH524308 DND524299:DND524308 DWZ524299:DWZ524308 EGV524299:EGV524308 EQR524299:EQR524308 FAN524299:FAN524308 FKJ524299:FKJ524308 FUF524299:FUF524308 GEB524299:GEB524308 GNX524299:GNX524308 GXT524299:GXT524308 HHP524299:HHP524308 HRL524299:HRL524308 IBH524299:IBH524308 ILD524299:ILD524308 IUZ524299:IUZ524308 JEV524299:JEV524308 JOR524299:JOR524308 JYN524299:JYN524308 KIJ524299:KIJ524308 KSF524299:KSF524308 LCB524299:LCB524308 LLX524299:LLX524308 LVT524299:LVT524308 MFP524299:MFP524308 MPL524299:MPL524308 MZH524299:MZH524308 NJD524299:NJD524308 NSZ524299:NSZ524308 OCV524299:OCV524308 OMR524299:OMR524308 OWN524299:OWN524308 PGJ524299:PGJ524308 PQF524299:PQF524308 QAB524299:QAB524308 QJX524299:QJX524308 QTT524299:QTT524308 RDP524299:RDP524308 RNL524299:RNL524308 RXH524299:RXH524308 SHD524299:SHD524308 SQZ524299:SQZ524308 TAV524299:TAV524308 TKR524299:TKR524308 TUN524299:TUN524308 UEJ524299:UEJ524308 UOF524299:UOF524308 UYB524299:UYB524308 VHX524299:VHX524308 VRT524299:VRT524308 WBP524299:WBP524308 WLL524299:WLL524308 WVH524299:WVH524308 B589835:B589844 IV589835:IV589844 SR589835:SR589844 ACN589835:ACN589844 AMJ589835:AMJ589844 AWF589835:AWF589844 BGB589835:BGB589844 BPX589835:BPX589844 BZT589835:BZT589844 CJP589835:CJP589844 CTL589835:CTL589844 DDH589835:DDH589844 DND589835:DND589844 DWZ589835:DWZ589844 EGV589835:EGV589844 EQR589835:EQR589844 FAN589835:FAN589844 FKJ589835:FKJ589844 FUF589835:FUF589844 GEB589835:GEB589844 GNX589835:GNX589844 GXT589835:GXT589844 HHP589835:HHP589844 HRL589835:HRL589844 IBH589835:IBH589844 ILD589835:ILD589844 IUZ589835:IUZ589844 JEV589835:JEV589844 JOR589835:JOR589844 JYN589835:JYN589844 KIJ589835:KIJ589844 KSF589835:KSF589844 LCB589835:LCB589844 LLX589835:LLX589844 LVT589835:LVT589844 MFP589835:MFP589844 MPL589835:MPL589844 MZH589835:MZH589844 NJD589835:NJD589844 NSZ589835:NSZ589844 OCV589835:OCV589844 OMR589835:OMR589844 OWN589835:OWN589844 PGJ589835:PGJ589844 PQF589835:PQF589844 QAB589835:QAB589844 QJX589835:QJX589844 QTT589835:QTT589844 RDP589835:RDP589844 RNL589835:RNL589844 RXH589835:RXH589844 SHD589835:SHD589844 SQZ589835:SQZ589844 TAV589835:TAV589844 TKR589835:TKR589844 TUN589835:TUN589844 UEJ589835:UEJ589844 UOF589835:UOF589844 UYB589835:UYB589844 VHX589835:VHX589844 VRT589835:VRT589844 WBP589835:WBP589844 WLL589835:WLL589844 WVH589835:WVH589844 B655371:B655380 IV655371:IV655380 SR655371:SR655380 ACN655371:ACN655380 AMJ655371:AMJ655380 AWF655371:AWF655380 BGB655371:BGB655380 BPX655371:BPX655380 BZT655371:BZT655380 CJP655371:CJP655380 CTL655371:CTL655380 DDH655371:DDH655380 DND655371:DND655380 DWZ655371:DWZ655380 EGV655371:EGV655380 EQR655371:EQR655380 FAN655371:FAN655380 FKJ655371:FKJ655380 FUF655371:FUF655380 GEB655371:GEB655380 GNX655371:GNX655380 GXT655371:GXT655380 HHP655371:HHP655380 HRL655371:HRL655380 IBH655371:IBH655380 ILD655371:ILD655380 IUZ655371:IUZ655380 JEV655371:JEV655380 JOR655371:JOR655380 JYN655371:JYN655380 KIJ655371:KIJ655380 KSF655371:KSF655380 LCB655371:LCB655380 LLX655371:LLX655380 LVT655371:LVT655380 MFP655371:MFP655380 MPL655371:MPL655380 MZH655371:MZH655380 NJD655371:NJD655380 NSZ655371:NSZ655380 OCV655371:OCV655380 OMR655371:OMR655380 OWN655371:OWN655380 PGJ655371:PGJ655380 PQF655371:PQF655380 QAB655371:QAB655380 QJX655371:QJX655380 QTT655371:QTT655380 RDP655371:RDP655380 RNL655371:RNL655380 RXH655371:RXH655380 SHD655371:SHD655380 SQZ655371:SQZ655380 TAV655371:TAV655380 TKR655371:TKR655380 TUN655371:TUN655380 UEJ655371:UEJ655380 UOF655371:UOF655380 UYB655371:UYB655380 VHX655371:VHX655380 VRT655371:VRT655380 WBP655371:WBP655380 WLL655371:WLL655380 WVH655371:WVH655380 B720907:B720916 IV720907:IV720916 SR720907:SR720916 ACN720907:ACN720916 AMJ720907:AMJ720916 AWF720907:AWF720916 BGB720907:BGB720916 BPX720907:BPX720916 BZT720907:BZT720916 CJP720907:CJP720916 CTL720907:CTL720916 DDH720907:DDH720916 DND720907:DND720916 DWZ720907:DWZ720916 EGV720907:EGV720916 EQR720907:EQR720916 FAN720907:FAN720916 FKJ720907:FKJ720916 FUF720907:FUF720916 GEB720907:GEB720916 GNX720907:GNX720916 GXT720907:GXT720916 HHP720907:HHP720916 HRL720907:HRL720916 IBH720907:IBH720916 ILD720907:ILD720916 IUZ720907:IUZ720916 JEV720907:JEV720916 JOR720907:JOR720916 JYN720907:JYN720916 KIJ720907:KIJ720916 KSF720907:KSF720916 LCB720907:LCB720916 LLX720907:LLX720916 LVT720907:LVT720916 MFP720907:MFP720916 MPL720907:MPL720916 MZH720907:MZH720916 NJD720907:NJD720916 NSZ720907:NSZ720916 OCV720907:OCV720916 OMR720907:OMR720916 OWN720907:OWN720916 PGJ720907:PGJ720916 PQF720907:PQF720916 QAB720907:QAB720916 QJX720907:QJX720916 QTT720907:QTT720916 RDP720907:RDP720916 RNL720907:RNL720916 RXH720907:RXH720916 SHD720907:SHD720916 SQZ720907:SQZ720916 TAV720907:TAV720916 TKR720907:TKR720916 TUN720907:TUN720916 UEJ720907:UEJ720916 UOF720907:UOF720916 UYB720907:UYB720916 VHX720907:VHX720916 VRT720907:VRT720916 WBP720907:WBP720916 WLL720907:WLL720916 WVH720907:WVH720916 B786443:B786452 IV786443:IV786452 SR786443:SR786452 ACN786443:ACN786452 AMJ786443:AMJ786452 AWF786443:AWF786452 BGB786443:BGB786452 BPX786443:BPX786452 BZT786443:BZT786452 CJP786443:CJP786452 CTL786443:CTL786452 DDH786443:DDH786452 DND786443:DND786452 DWZ786443:DWZ786452 EGV786443:EGV786452 EQR786443:EQR786452 FAN786443:FAN786452 FKJ786443:FKJ786452 FUF786443:FUF786452 GEB786443:GEB786452 GNX786443:GNX786452 GXT786443:GXT786452 HHP786443:HHP786452 HRL786443:HRL786452 IBH786443:IBH786452 ILD786443:ILD786452 IUZ786443:IUZ786452 JEV786443:JEV786452 JOR786443:JOR786452 JYN786443:JYN786452 KIJ786443:KIJ786452 KSF786443:KSF786452 LCB786443:LCB786452 LLX786443:LLX786452 LVT786443:LVT786452 MFP786443:MFP786452 MPL786443:MPL786452 MZH786443:MZH786452 NJD786443:NJD786452 NSZ786443:NSZ786452 OCV786443:OCV786452 OMR786443:OMR786452 OWN786443:OWN786452 PGJ786443:PGJ786452 PQF786443:PQF786452 QAB786443:QAB786452 QJX786443:QJX786452 QTT786443:QTT786452 RDP786443:RDP786452 RNL786443:RNL786452 RXH786443:RXH786452 SHD786443:SHD786452 SQZ786443:SQZ786452 TAV786443:TAV786452 TKR786443:TKR786452 TUN786443:TUN786452 UEJ786443:UEJ786452 UOF786443:UOF786452 UYB786443:UYB786452 VHX786443:VHX786452 VRT786443:VRT786452 WBP786443:WBP786452 WLL786443:WLL786452 WVH786443:WVH786452 B851979:B851988 IV851979:IV851988 SR851979:SR851988 ACN851979:ACN851988 AMJ851979:AMJ851988 AWF851979:AWF851988 BGB851979:BGB851988 BPX851979:BPX851988 BZT851979:BZT851988 CJP851979:CJP851988 CTL851979:CTL851988 DDH851979:DDH851988 DND851979:DND851988 DWZ851979:DWZ851988 EGV851979:EGV851988 EQR851979:EQR851988 FAN851979:FAN851988 FKJ851979:FKJ851988 FUF851979:FUF851988 GEB851979:GEB851988 GNX851979:GNX851988 GXT851979:GXT851988 HHP851979:HHP851988 HRL851979:HRL851988 IBH851979:IBH851988 ILD851979:ILD851988 IUZ851979:IUZ851988 JEV851979:JEV851988 JOR851979:JOR851988 JYN851979:JYN851988 KIJ851979:KIJ851988 KSF851979:KSF851988 LCB851979:LCB851988 LLX851979:LLX851988 LVT851979:LVT851988 MFP851979:MFP851988 MPL851979:MPL851988 MZH851979:MZH851988 NJD851979:NJD851988 NSZ851979:NSZ851988 OCV851979:OCV851988 OMR851979:OMR851988 OWN851979:OWN851988 PGJ851979:PGJ851988 PQF851979:PQF851988 QAB851979:QAB851988 QJX851979:QJX851988 QTT851979:QTT851988 RDP851979:RDP851988 RNL851979:RNL851988 RXH851979:RXH851988 SHD851979:SHD851988 SQZ851979:SQZ851988 TAV851979:TAV851988 TKR851979:TKR851988 TUN851979:TUN851988 UEJ851979:UEJ851988 UOF851979:UOF851988 UYB851979:UYB851988 VHX851979:VHX851988 VRT851979:VRT851988 WBP851979:WBP851988 WLL851979:WLL851988 WVH851979:WVH851988 B917515:B917524 IV917515:IV917524 SR917515:SR917524 ACN917515:ACN917524 AMJ917515:AMJ917524 AWF917515:AWF917524 BGB917515:BGB917524 BPX917515:BPX917524 BZT917515:BZT917524 CJP917515:CJP917524 CTL917515:CTL917524 DDH917515:DDH917524 DND917515:DND917524 DWZ917515:DWZ917524 EGV917515:EGV917524 EQR917515:EQR917524 FAN917515:FAN917524 FKJ917515:FKJ917524 FUF917515:FUF917524 GEB917515:GEB917524 GNX917515:GNX917524 GXT917515:GXT917524 HHP917515:HHP917524 HRL917515:HRL917524 IBH917515:IBH917524 ILD917515:ILD917524 IUZ917515:IUZ917524 JEV917515:JEV917524 JOR917515:JOR917524 JYN917515:JYN917524 KIJ917515:KIJ917524 KSF917515:KSF917524 LCB917515:LCB917524 LLX917515:LLX917524 LVT917515:LVT917524 MFP917515:MFP917524 MPL917515:MPL917524 MZH917515:MZH917524 NJD917515:NJD917524 NSZ917515:NSZ917524 OCV917515:OCV917524 OMR917515:OMR917524 OWN917515:OWN917524 PGJ917515:PGJ917524 PQF917515:PQF917524 QAB917515:QAB917524 QJX917515:QJX917524 QTT917515:QTT917524 RDP917515:RDP917524 RNL917515:RNL917524 RXH917515:RXH917524 SHD917515:SHD917524 SQZ917515:SQZ917524 TAV917515:TAV917524 TKR917515:TKR917524 TUN917515:TUN917524 UEJ917515:UEJ917524 UOF917515:UOF917524 UYB917515:UYB917524 VHX917515:VHX917524 VRT917515:VRT917524 WBP917515:WBP917524 WLL917515:WLL917524 WVH917515:WVH917524 B983051:B983060 IV983051:IV983060 SR983051:SR983060 ACN983051:ACN983060 AMJ983051:AMJ983060 AWF983051:AWF983060 BGB983051:BGB983060 BPX983051:BPX983060 BZT983051:BZT983060 CJP983051:CJP983060 CTL983051:CTL983060 DDH983051:DDH983060 DND983051:DND983060 DWZ983051:DWZ983060 EGV983051:EGV983060 EQR983051:EQR983060 FAN983051:FAN983060 FKJ983051:FKJ983060 FUF983051:FUF983060 GEB983051:GEB983060 GNX983051:GNX983060 GXT983051:GXT983060 HHP983051:HHP983060 HRL983051:HRL983060 IBH983051:IBH983060 ILD983051:ILD983060 IUZ983051:IUZ983060 JEV983051:JEV983060 JOR983051:JOR983060 JYN983051:JYN983060 KIJ983051:KIJ983060 KSF983051:KSF983060 LCB983051:LCB983060 LLX983051:LLX983060 LVT983051:LVT983060 MFP983051:MFP983060 MPL983051:MPL983060 MZH983051:MZH983060 NJD983051:NJD983060 NSZ983051:NSZ983060 OCV983051:OCV983060 OMR983051:OMR983060 OWN983051:OWN983060 PGJ983051:PGJ983060 PQF983051:PQF983060 QAB983051:QAB983060 QJX983051:QJX983060 QTT983051:QTT983060 RDP983051:RDP983060 RNL983051:RNL983060 RXH983051:RXH983060 SHD983051:SHD983060 SQZ983051:SQZ983060 TAV983051:TAV983060 TKR983051:TKR983060 TUN983051:TUN983060 UEJ983051:UEJ983060 UOF983051:UOF983060 UYB983051:UYB983060 VHX983051:VHX983060 VRT983051:VRT983060 WBP983051:WBP983060 WLL983051:WLL983060 WVH983051:WVH983060">
      <formula1>$AY$11:$AY$13</formula1>
    </dataValidation>
  </dataValidations>
  <pageMargins left="0.56000000000000005" right="0.36" top="1.1100000000000001" bottom="0.98425196850393704" header="0.51181102362204722" footer="0.51181102362204722"/>
  <pageSetup paperSize="9" scale="90" orientation="portrait" blackAndWhite="1" r:id="rId1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Web申込書</vt:lpstr>
      <vt:lpstr>Web申込書!Print_Area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kあずき</dc:creator>
  <cp:lastModifiedBy>山崎あくび</cp:lastModifiedBy>
  <cp:lastPrinted>2023-05-12T07:57:36Z</cp:lastPrinted>
  <dcterms:created xsi:type="dcterms:W3CDTF">2023-05-10T14:56:57Z</dcterms:created>
  <dcterms:modified xsi:type="dcterms:W3CDTF">2023-05-12T08:00:53Z</dcterms:modified>
</cp:coreProperties>
</file>