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4\要項\"/>
    </mc:Choice>
  </mc:AlternateContent>
  <bookViews>
    <workbookView xWindow="0" yWindow="0" windowWidth="18735" windowHeight="10215"/>
  </bookViews>
  <sheets>
    <sheet name="Web申込書(一般個人戦・女子)" sheetId="1" r:id="rId1"/>
    <sheet name="要項" sheetId="2" r:id="rId2"/>
  </sheets>
  <definedNames>
    <definedName name="_xlnm.Print_Area" localSheetId="0">'Web申込書(一般個人戦・女子)'!$A$1:$AE$25</definedName>
    <definedName name="toroku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U34" i="1"/>
  <c r="T34" i="1"/>
  <c r="S34" i="1"/>
  <c r="Q34" i="1"/>
  <c r="P34" i="1"/>
  <c r="O34" i="1"/>
  <c r="H34" i="1"/>
  <c r="G34" i="1"/>
  <c r="F34" i="1"/>
  <c r="E34" i="1"/>
  <c r="D34" i="1"/>
  <c r="C34" i="1"/>
  <c r="U33" i="1"/>
  <c r="T33" i="1"/>
  <c r="S33" i="1"/>
  <c r="Q33" i="1"/>
  <c r="P33" i="1"/>
  <c r="O33" i="1"/>
  <c r="H33" i="1"/>
  <c r="G33" i="1"/>
  <c r="F33" i="1"/>
  <c r="E33" i="1"/>
  <c r="D33" i="1"/>
  <c r="C33" i="1"/>
  <c r="U32" i="1"/>
  <c r="T32" i="1"/>
  <c r="S32" i="1"/>
  <c r="Q32" i="1"/>
  <c r="P32" i="1"/>
  <c r="O32" i="1"/>
  <c r="H32" i="1"/>
  <c r="G32" i="1"/>
  <c r="F32" i="1"/>
  <c r="E32" i="1"/>
  <c r="D32" i="1"/>
  <c r="C32" i="1"/>
  <c r="U31" i="1"/>
  <c r="T31" i="1"/>
  <c r="S31" i="1"/>
  <c r="Q31" i="1"/>
  <c r="P31" i="1"/>
  <c r="O31" i="1"/>
  <c r="H31" i="1"/>
  <c r="G31" i="1"/>
  <c r="F31" i="1"/>
  <c r="E31" i="1"/>
  <c r="D31" i="1"/>
  <c r="C31" i="1"/>
  <c r="U30" i="1"/>
  <c r="T30" i="1"/>
  <c r="S30" i="1"/>
  <c r="Q30" i="1"/>
  <c r="P30" i="1"/>
  <c r="O30" i="1"/>
  <c r="H30" i="1"/>
  <c r="G30" i="1"/>
  <c r="F30" i="1"/>
  <c r="E30" i="1"/>
  <c r="D30" i="1"/>
  <c r="C30" i="1"/>
  <c r="U29" i="1"/>
  <c r="T29" i="1"/>
  <c r="S29" i="1"/>
  <c r="Q29" i="1"/>
  <c r="P29" i="1"/>
  <c r="O29" i="1"/>
  <c r="H29" i="1"/>
  <c r="G29" i="1"/>
  <c r="F29" i="1"/>
  <c r="E29" i="1"/>
  <c r="D29" i="1"/>
  <c r="C29" i="1"/>
  <c r="U28" i="1"/>
  <c r="T28" i="1"/>
  <c r="S28" i="1"/>
  <c r="Q28" i="1"/>
  <c r="P28" i="1"/>
  <c r="O28" i="1"/>
  <c r="H28" i="1"/>
  <c r="G28" i="1"/>
  <c r="F28" i="1"/>
  <c r="E28" i="1"/>
  <c r="D28" i="1"/>
  <c r="C28" i="1"/>
  <c r="AH17" i="1"/>
  <c r="AG17" i="1"/>
  <c r="AC17" i="1"/>
  <c r="I34" i="1" s="1"/>
  <c r="W17" i="1"/>
  <c r="R34" i="1" s="1"/>
  <c r="AH16" i="1"/>
  <c r="AG16" i="1"/>
  <c r="AC16" i="1"/>
  <c r="I33" i="1" s="1"/>
  <c r="W16" i="1"/>
  <c r="R33" i="1" s="1"/>
  <c r="AH15" i="1"/>
  <c r="AG15" i="1"/>
  <c r="AC15" i="1"/>
  <c r="I32" i="1" s="1"/>
  <c r="W15" i="1"/>
  <c r="R32" i="1" s="1"/>
  <c r="AH14" i="1"/>
  <c r="AG14" i="1"/>
  <c r="AC14" i="1"/>
  <c r="I31" i="1" s="1"/>
  <c r="W14" i="1"/>
  <c r="R31" i="1" s="1"/>
  <c r="AH13" i="1"/>
  <c r="AG13" i="1"/>
  <c r="AC13" i="1"/>
  <c r="I30" i="1" s="1"/>
  <c r="W13" i="1"/>
  <c r="R30" i="1" s="1"/>
  <c r="AH12" i="1"/>
  <c r="AG12" i="1"/>
  <c r="AC12" i="1"/>
  <c r="I29" i="1" s="1"/>
  <c r="W12" i="1"/>
  <c r="R29" i="1" s="1"/>
  <c r="AH11" i="1"/>
  <c r="AG11" i="1"/>
  <c r="AC11" i="1"/>
  <c r="I28" i="1" s="1"/>
  <c r="W11" i="1"/>
  <c r="R28" i="1" s="1"/>
  <c r="AA3" i="1"/>
  <c r="AB18" i="1" l="1"/>
</calcChain>
</file>

<file path=xl/sharedStrings.xml><?xml version="1.0" encoding="utf-8"?>
<sst xmlns="http://schemas.openxmlformats.org/spreadsheetml/2006/main" count="185" uniqueCount="157">
  <si>
    <t>大会名</t>
    <rPh sb="0" eb="2">
      <t>タイカイ</t>
    </rPh>
    <rPh sb="2" eb="3">
      <t>メイ</t>
    </rPh>
    <phoneticPr fontId="3"/>
  </si>
  <si>
    <t>会場</t>
    <rPh sb="0" eb="2">
      <t>カイジョウ</t>
    </rPh>
    <phoneticPr fontId="3"/>
  </si>
  <si>
    <t>日にち</t>
    <rPh sb="0" eb="1">
      <t>ヒ</t>
    </rPh>
    <phoneticPr fontId="3"/>
  </si>
  <si>
    <t>曜日</t>
    <rPh sb="0" eb="2">
      <t>ヨウビ</t>
    </rPh>
    <phoneticPr fontId="3"/>
  </si>
  <si>
    <t>申込者情報</t>
    <phoneticPr fontId="3"/>
  </si>
  <si>
    <t>クラブ名</t>
    <rPh sb="3" eb="4">
      <t>メイ</t>
    </rPh>
    <phoneticPr fontId="3"/>
  </si>
  <si>
    <t>ﾒｰﾙｱﾄﾞﾚｽ</t>
    <phoneticPr fontId="3"/>
  </si>
  <si>
    <t>氏名</t>
    <rPh sb="0" eb="2">
      <t>シメイ</t>
    </rPh>
    <phoneticPr fontId="3"/>
  </si>
  <si>
    <t>TEL</t>
    <phoneticPr fontId="3"/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</si>
  <si>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3"/>
  </si>
  <si>
    <t>※年齢は</t>
    <rPh sb="1" eb="3">
      <t>ネンレイ</t>
    </rPh>
    <phoneticPr fontId="3"/>
  </si>
  <si>
    <t>での満年齢になっているか確認してください。</t>
    <rPh sb="2" eb="5">
      <t>マンネンレイ</t>
    </rPh>
    <rPh sb="12" eb="14">
      <t>カクニン</t>
    </rPh>
    <phoneticPr fontId="3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</si>
  <si>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color theme="1"/>
        <rFont val="游ゴシック"/>
        <family val="2"/>
        <charset val="128"/>
        <scheme val="minor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color theme="1"/>
        <rFont val="游ゴシック"/>
        <family val="2"/>
        <charset val="128"/>
        <scheme val="minor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3"/>
  </si>
  <si>
    <t>性別</t>
    <rPh sb="0" eb="2">
      <t>セイベツ</t>
    </rPh>
    <phoneticPr fontId="3"/>
  </si>
  <si>
    <t>チーム名</t>
    <rPh sb="3" eb="4">
      <t>メイ</t>
    </rPh>
    <phoneticPr fontId="3"/>
  </si>
  <si>
    <t>選手氏名</t>
    <rPh sb="0" eb="2">
      <t>センシュ</t>
    </rPh>
    <rPh sb="2" eb="4">
      <t>シメイ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</si>
  <si>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</si>
  <si>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</si>
  <si>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加盟の有無</t>
    <rPh sb="0" eb="2">
      <t>カメイ</t>
    </rPh>
    <rPh sb="3" eb="5">
      <t>ウム</t>
    </rPh>
    <phoneticPr fontId="3"/>
  </si>
  <si>
    <t>参加費</t>
    <rPh sb="0" eb="3">
      <t>サンカヒ</t>
    </rPh>
    <phoneticPr fontId="3"/>
  </si>
  <si>
    <t>出場部門</t>
    <rPh sb="0" eb="2">
      <t>シュツジョウ</t>
    </rPh>
    <rPh sb="2" eb="4">
      <t>ブモン</t>
    </rPh>
    <phoneticPr fontId="3"/>
  </si>
  <si>
    <t>男性</t>
    <rPh sb="0" eb="2">
      <t>ダンセイ</t>
    </rPh>
    <phoneticPr fontId="3"/>
  </si>
  <si>
    <t>選択してください</t>
    <rPh sb="0" eb="2">
      <t>センタク</t>
    </rPh>
    <phoneticPr fontId="3"/>
  </si>
  <si>
    <t>１部</t>
    <rPh sb="1" eb="2">
      <t>ブ</t>
    </rPh>
    <phoneticPr fontId="3"/>
  </si>
  <si>
    <t>加盟 一般</t>
    <rPh sb="0" eb="2">
      <t>カメイ</t>
    </rPh>
    <rPh sb="3" eb="5">
      <t>イッパン</t>
    </rPh>
    <phoneticPr fontId="3"/>
  </si>
  <si>
    <t>女性</t>
    <rPh sb="0" eb="2">
      <t>ジョセイ</t>
    </rPh>
    <phoneticPr fontId="3"/>
  </si>
  <si>
    <t>２部</t>
    <rPh sb="1" eb="2">
      <t>ブ</t>
    </rPh>
    <phoneticPr fontId="3"/>
  </si>
  <si>
    <t>加盟 学生</t>
    <rPh sb="0" eb="2">
      <t>カメイ</t>
    </rPh>
    <rPh sb="3" eb="5">
      <t>ガクセイ</t>
    </rPh>
    <phoneticPr fontId="3"/>
  </si>
  <si>
    <t>３部</t>
    <rPh sb="1" eb="2">
      <t>ブ</t>
    </rPh>
    <phoneticPr fontId="3"/>
  </si>
  <si>
    <t>４部</t>
    <rPh sb="1" eb="2">
      <t>ブ</t>
    </rPh>
    <phoneticPr fontId="3"/>
  </si>
  <si>
    <t>５部</t>
    <rPh sb="1" eb="2">
      <t>ブ</t>
    </rPh>
    <phoneticPr fontId="3"/>
  </si>
  <si>
    <t>参加費合計</t>
    <rPh sb="0" eb="2">
      <t>サンカ</t>
    </rPh>
    <rPh sb="2" eb="3">
      <t>ヒ</t>
    </rPh>
    <rPh sb="3" eb="5">
      <t>ゴウケイ</t>
    </rPh>
    <phoneticPr fontId="3"/>
  </si>
  <si>
    <t>目的</t>
    <rPh sb="0" eb="2">
      <t>モクテキ</t>
    </rPh>
    <phoneticPr fontId="3"/>
  </si>
  <si>
    <t>&lt;連絡事項&gt;</t>
    <rPh sb="1" eb="5">
      <t>レンラクジコウ</t>
    </rPh>
    <phoneticPr fontId="3"/>
  </si>
  <si>
    <t>申込日</t>
    <rPh sb="0" eb="3">
      <t>モウシコミビ</t>
    </rPh>
    <phoneticPr fontId="3"/>
  </si>
  <si>
    <t>申込番号　カウンタ</t>
    <rPh sb="0" eb="2">
      <t>モウシコミ</t>
    </rPh>
    <rPh sb="2" eb="4">
      <t>バンゴウ</t>
    </rPh>
    <phoneticPr fontId="3"/>
  </si>
  <si>
    <t>申込人数</t>
    <rPh sb="0" eb="4">
      <t>モウシコミニンズウ</t>
    </rPh>
    <phoneticPr fontId="3"/>
  </si>
  <si>
    <t>入力日</t>
    <rPh sb="0" eb="2">
      <t>ニュウリョク</t>
    </rPh>
    <rPh sb="2" eb="3">
      <t>ヒ</t>
    </rPh>
    <phoneticPr fontId="3"/>
  </si>
  <si>
    <t>担当</t>
    <rPh sb="0" eb="2">
      <t>タントウ</t>
    </rPh>
    <phoneticPr fontId="3"/>
  </si>
  <si>
    <t>受付番号</t>
    <rPh sb="0" eb="2">
      <t>ウケツケ</t>
    </rPh>
    <rPh sb="2" eb="4">
      <t>バンゴウ</t>
    </rPh>
    <phoneticPr fontId="3"/>
  </si>
  <si>
    <t>通番</t>
    <rPh sb="0" eb="1">
      <t>ツウ</t>
    </rPh>
    <rPh sb="1" eb="2">
      <t>バン</t>
    </rPh>
    <phoneticPr fontId="3"/>
  </si>
  <si>
    <t>受付NO</t>
    <phoneticPr fontId="3"/>
  </si>
  <si>
    <t>受付日</t>
    <rPh sb="0" eb="3">
      <t>ウケツケビ</t>
    </rPh>
    <phoneticPr fontId="3"/>
  </si>
  <si>
    <t>クラブ名</t>
    <phoneticPr fontId="3"/>
  </si>
  <si>
    <t>チーム名</t>
    <rPh sb="3" eb="4">
      <t>ナ</t>
    </rPh>
    <phoneticPr fontId="3"/>
  </si>
  <si>
    <t>参加者</t>
    <rPh sb="0" eb="3">
      <t>サンカシャ</t>
    </rPh>
    <phoneticPr fontId="3"/>
  </si>
  <si>
    <t>加盟　一般　</t>
    <rPh sb="0" eb="2">
      <t>カメイ</t>
    </rPh>
    <rPh sb="3" eb="5">
      <t>イッパン</t>
    </rPh>
    <phoneticPr fontId="3"/>
  </si>
  <si>
    <t>加盟学生</t>
    <rPh sb="0" eb="2">
      <t>カメイ</t>
    </rPh>
    <rPh sb="2" eb="4">
      <t>ガクセイ</t>
    </rPh>
    <phoneticPr fontId="3"/>
  </si>
  <si>
    <t>未・入</t>
    <rPh sb="0" eb="1">
      <t>ミ</t>
    </rPh>
    <rPh sb="2" eb="3">
      <t>ニュウ</t>
    </rPh>
    <phoneticPr fontId="3"/>
  </si>
  <si>
    <t>入金日</t>
    <rPh sb="0" eb="2">
      <t>ニュウキン</t>
    </rPh>
    <rPh sb="2" eb="3">
      <t>ヒ</t>
    </rPh>
    <phoneticPr fontId="3"/>
  </si>
  <si>
    <t>現金</t>
    <rPh sb="0" eb="2">
      <t>ゲンキン</t>
    </rPh>
    <phoneticPr fontId="3"/>
  </si>
  <si>
    <t>振替</t>
    <rPh sb="0" eb="2">
      <t>フリカエ</t>
    </rPh>
    <phoneticPr fontId="3"/>
  </si>
  <si>
    <t>備考</t>
    <rPh sb="0" eb="2">
      <t>ビコウ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</si>
  <si>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</si>
  <si>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</si>
  <si>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申込者</t>
    <rPh sb="0" eb="2">
      <t>モウシコミ</t>
    </rPh>
    <rPh sb="2" eb="3">
      <t>シャ</t>
    </rPh>
    <phoneticPr fontId="3"/>
  </si>
  <si>
    <t>電話番号</t>
    <rPh sb="0" eb="4">
      <t>デンワバンゴウ</t>
    </rPh>
    <phoneticPr fontId="3"/>
  </si>
  <si>
    <t>申込番号カウンタ</t>
    <rPh sb="0" eb="2">
      <t>モウシコミ</t>
    </rPh>
    <rPh sb="2" eb="4">
      <t>バンゴウ</t>
    </rPh>
    <phoneticPr fontId="3"/>
  </si>
  <si>
    <t>未</t>
    <rPh sb="0" eb="1">
      <t>ミ</t>
    </rPh>
    <phoneticPr fontId="3"/>
  </si>
  <si>
    <t>未</t>
  </si>
  <si>
    <t>注意事項</t>
    <rPh sb="0" eb="2">
      <t>チュウイ</t>
    </rPh>
    <rPh sb="2" eb="4">
      <t>ジコウ</t>
    </rPh>
    <phoneticPr fontId="3"/>
  </si>
  <si>
    <r>
      <t>※この予選会に非加盟員は出場できません。必ず</t>
    </r>
    <r>
      <rPr>
        <b/>
        <sz val="11"/>
        <rFont val="ＭＳ Ｐゴシック"/>
        <family val="3"/>
        <charset val="128"/>
      </rPr>
      <t>加盟登録手続きを済ませてから申込してください。</t>
    </r>
    <rPh sb="3" eb="6">
      <t>ヨセンカイ</t>
    </rPh>
    <rPh sb="7" eb="8">
      <t>ヒ</t>
    </rPh>
    <rPh sb="8" eb="10">
      <t>カメイ</t>
    </rPh>
    <rPh sb="10" eb="11">
      <t>イン</t>
    </rPh>
    <rPh sb="12" eb="14">
      <t>シュツジョウ</t>
    </rPh>
    <rPh sb="20" eb="21">
      <t>カナラ</t>
    </rPh>
    <rPh sb="22" eb="24">
      <t>カメイ</t>
    </rPh>
    <rPh sb="24" eb="26">
      <t>トウロク</t>
    </rPh>
    <rPh sb="26" eb="28">
      <t>テツヅ</t>
    </rPh>
    <rPh sb="30" eb="31">
      <t>ス</t>
    </rPh>
    <rPh sb="36" eb="38">
      <t>モウシコミ</t>
    </rPh>
    <phoneticPr fontId="3"/>
  </si>
  <si>
    <t>※全国卓球選手権競技規定に変更があった場合ホームページに掲載します。</t>
    <rPh sb="1" eb="8">
      <t>ゼンコクタッキュウセンシュケン</t>
    </rPh>
    <rPh sb="8" eb="12">
      <t>キョウギキテイ</t>
    </rPh>
    <rPh sb="13" eb="15">
      <t>ヘンコウ</t>
    </rPh>
    <rPh sb="19" eb="21">
      <t>バアイ</t>
    </rPh>
    <rPh sb="28" eb="30">
      <t>ケイサイ</t>
    </rPh>
    <phoneticPr fontId="3"/>
  </si>
  <si>
    <r>
      <t>※</t>
    </r>
    <r>
      <rPr>
        <b/>
        <sz val="11"/>
        <rFont val="ＭＳ Ｐゴシック"/>
        <family val="3"/>
        <charset val="128"/>
      </rPr>
      <t>最終締切以降のメンバー変更は認められません。本戦辞退はできません</t>
    </r>
    <rPh sb="1" eb="7">
      <t>サイシュウシメキリイコウ</t>
    </rPh>
    <rPh sb="12" eb="14">
      <t>ヘンコウ</t>
    </rPh>
    <rPh sb="15" eb="16">
      <t>ミト</t>
    </rPh>
    <rPh sb="23" eb="25">
      <t>ホンセン</t>
    </rPh>
    <rPh sb="25" eb="27">
      <t>ジタイ</t>
    </rPh>
    <phoneticPr fontId="3"/>
  </si>
  <si>
    <t>※生年月日は西暦で、年齢は</t>
    <rPh sb="1" eb="5">
      <t>セイネンガッピ</t>
    </rPh>
    <rPh sb="6" eb="8">
      <t>セイレキ</t>
    </rPh>
    <rPh sb="10" eb="12">
      <t>ネンレイ</t>
    </rPh>
    <phoneticPr fontId="3"/>
  </si>
  <si>
    <t>での満年齢を記入してください。</t>
    <phoneticPr fontId="3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</si>
  <si>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color theme="1"/>
        <rFont val="游ゴシック"/>
        <family val="2"/>
        <charset val="128"/>
        <scheme val="minor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3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</si>
  <si>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color theme="1"/>
        <rFont val="游ゴシック"/>
        <family val="2"/>
        <charset val="128"/>
        <scheme val="minor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3"/>
  </si>
  <si>
    <t>※氏名はフルネームで記入してください。</t>
    <rPh sb="1" eb="3">
      <t>シメイ</t>
    </rPh>
    <rPh sb="10" eb="12">
      <t>キニュウ</t>
    </rPh>
    <phoneticPr fontId="3"/>
  </si>
  <si>
    <t>※組合せの参考とします。複数名の参加の場合は強い順に記入してください。</t>
    <rPh sb="1" eb="3">
      <t>クミアワ</t>
    </rPh>
    <rPh sb="5" eb="7">
      <t>サンコウ</t>
    </rPh>
    <rPh sb="12" eb="15">
      <t>フクスウメイ</t>
    </rPh>
    <rPh sb="16" eb="18">
      <t>サンカ</t>
    </rPh>
    <rPh sb="19" eb="21">
      <t>バアイ</t>
    </rPh>
    <rPh sb="22" eb="23">
      <t>ツヨ</t>
    </rPh>
    <rPh sb="24" eb="25">
      <t>ジュン</t>
    </rPh>
    <rPh sb="26" eb="28">
      <t>キニュウ</t>
    </rPh>
    <phoneticPr fontId="3"/>
  </si>
  <si>
    <t>第60回全国卓球選手権大会（一般個人戦・女子）愛知県予選会</t>
    <rPh sb="18" eb="19">
      <t>セン</t>
    </rPh>
    <rPh sb="20" eb="22">
      <t>ジョシ</t>
    </rPh>
    <phoneticPr fontId="3"/>
  </si>
  <si>
    <t>天白SC</t>
    <rPh sb="0" eb="2">
      <t>テンパク</t>
    </rPh>
    <phoneticPr fontId="3"/>
  </si>
  <si>
    <t>2024-15</t>
    <phoneticPr fontId="3"/>
  </si>
  <si>
    <r>
      <t>第６０回 全国卓球選手権大会個人戦</t>
    </r>
    <r>
      <rPr>
        <b/>
        <u/>
        <sz val="14"/>
        <color theme="1"/>
        <rFont val="游ゴシック"/>
        <family val="3"/>
        <charset val="128"/>
        <scheme val="minor"/>
      </rPr>
      <t>（一般女子・年代別男子）</t>
    </r>
    <r>
      <rPr>
        <sz val="14"/>
        <color theme="1"/>
        <rFont val="游ゴシック"/>
        <family val="3"/>
        <charset val="128"/>
        <scheme val="minor"/>
      </rPr>
      <t>）愛知県予選会　要項</t>
    </r>
    <rPh sb="18" eb="20">
      <t>イッパン</t>
    </rPh>
    <rPh sb="20" eb="22">
      <t>ジョシ</t>
    </rPh>
    <rPh sb="23" eb="26">
      <t>ネンダイベツ</t>
    </rPh>
    <rPh sb="26" eb="28">
      <t>ダンシ</t>
    </rPh>
    <rPh sb="37" eb="39">
      <t>ヨウコウ</t>
    </rPh>
    <phoneticPr fontId="3"/>
  </si>
  <si>
    <t>兼　「第６１回　愛知県スポーツ祭典卓球大会」</t>
    <rPh sb="0" eb="1">
      <t>カ</t>
    </rPh>
    <rPh sb="8" eb="11">
      <t>アイチケン</t>
    </rPh>
    <phoneticPr fontId="3"/>
  </si>
  <si>
    <t>主催</t>
    <phoneticPr fontId="3"/>
  </si>
  <si>
    <t>　　新日本スポーツ連盟愛知県連盟</t>
    <phoneticPr fontId="3"/>
  </si>
  <si>
    <t>主管</t>
    <phoneticPr fontId="3"/>
  </si>
  <si>
    <t>　  　　　同　　　　 　　愛知卓球協会</t>
    <rPh sb="6" eb="7">
      <t>オナ</t>
    </rPh>
    <phoneticPr fontId="3"/>
  </si>
  <si>
    <t>個人戦（一般男子・年代別女子）の予選会は７月１５（月祝）ﾒﾃﾞｨｱｽおおぶ</t>
    <rPh sb="6" eb="8">
      <t>ダンシ</t>
    </rPh>
    <rPh sb="12" eb="14">
      <t>ジョシ</t>
    </rPh>
    <rPh sb="16" eb="19">
      <t>ヨセンカイ</t>
    </rPh>
    <rPh sb="21" eb="22">
      <t>ガツ</t>
    </rPh>
    <rPh sb="25" eb="26">
      <t>ゲツ</t>
    </rPh>
    <rPh sb="26" eb="27">
      <t>シュク</t>
    </rPh>
    <phoneticPr fontId="3"/>
  </si>
  <si>
    <t>01</t>
    <phoneticPr fontId="3"/>
  </si>
  <si>
    <t>参加資格</t>
    <rPh sb="0" eb="2">
      <t>サンカ</t>
    </rPh>
    <rPh sb="2" eb="4">
      <t>シカク</t>
    </rPh>
    <phoneticPr fontId="3"/>
  </si>
  <si>
    <r>
      <t>　（１）</t>
    </r>
    <r>
      <rPr>
        <b/>
        <u/>
        <sz val="11"/>
        <color indexed="8"/>
        <rFont val="ＭＳ Ｐゴシック"/>
        <family val="3"/>
        <charset val="128"/>
      </rPr>
      <t>申込みまでに加盟登録書を提出している</t>
    </r>
    <r>
      <rPr>
        <sz val="11"/>
        <color indexed="8"/>
        <rFont val="ＭＳ Ｐゴシック"/>
        <family val="3"/>
        <charset val="128"/>
      </rPr>
      <t>選手</t>
    </r>
    <rPh sb="4" eb="6">
      <t>モウシコミ</t>
    </rPh>
    <rPh sb="10" eb="12">
      <t>カメイ</t>
    </rPh>
    <rPh sb="12" eb="14">
      <t>トウロク</t>
    </rPh>
    <rPh sb="14" eb="15">
      <t>ショ</t>
    </rPh>
    <rPh sb="16" eb="18">
      <t>テイシュツ</t>
    </rPh>
    <rPh sb="22" eb="24">
      <t>センシュ</t>
    </rPh>
    <phoneticPr fontId="3"/>
  </si>
  <si>
    <r>
      <t>　（２）参加資格決定次第、</t>
    </r>
    <r>
      <rPr>
        <b/>
        <u/>
        <sz val="11"/>
        <color indexed="8"/>
        <rFont val="ＭＳ Ｐゴシック"/>
        <family val="3"/>
        <charset val="128"/>
      </rPr>
      <t>当日中に参加費を添えて本戦の申込みができる選手</t>
    </r>
    <r>
      <rPr>
        <sz val="11"/>
        <color indexed="8"/>
        <rFont val="ＭＳ Ｐゴシック"/>
        <family val="3"/>
        <charset val="128"/>
      </rPr>
      <t>。（本選辞退は不可）</t>
    </r>
    <rPh sb="4" eb="6">
      <t>サンカ</t>
    </rPh>
    <rPh sb="6" eb="8">
      <t>シカク</t>
    </rPh>
    <rPh sb="8" eb="10">
      <t>ケッテイ</t>
    </rPh>
    <rPh sb="10" eb="12">
      <t>シダイ</t>
    </rPh>
    <rPh sb="13" eb="16">
      <t>トウジツチュウ</t>
    </rPh>
    <rPh sb="17" eb="20">
      <t>サンカヒ</t>
    </rPh>
    <rPh sb="21" eb="22">
      <t>ソ</t>
    </rPh>
    <rPh sb="24" eb="26">
      <t>ホンセン</t>
    </rPh>
    <rPh sb="27" eb="29">
      <t>モウシコ</t>
    </rPh>
    <rPh sb="34" eb="36">
      <t>センシュ</t>
    </rPh>
    <rPh sb="43" eb="45">
      <t>フカ</t>
    </rPh>
    <phoneticPr fontId="3"/>
  </si>
  <si>
    <t>　（３）この大会に出場の選手は、（9/13（金）の）年齢別個人戦には出場できません。</t>
    <rPh sb="6" eb="8">
      <t>タイカイ</t>
    </rPh>
    <rPh sb="9" eb="11">
      <t>シュツジョウ</t>
    </rPh>
    <rPh sb="12" eb="14">
      <t>センシュ</t>
    </rPh>
    <rPh sb="22" eb="23">
      <t>キン</t>
    </rPh>
    <rPh sb="26" eb="29">
      <t>ネンレイベツ</t>
    </rPh>
    <rPh sb="29" eb="31">
      <t>コジン</t>
    </rPh>
    <rPh sb="31" eb="32">
      <t>セン</t>
    </rPh>
    <rPh sb="34" eb="36">
      <t>シュツジョウ</t>
    </rPh>
    <phoneticPr fontId="3"/>
  </si>
  <si>
    <t>02</t>
    <phoneticPr fontId="3"/>
  </si>
  <si>
    <t>日時</t>
    <phoneticPr fontId="3"/>
  </si>
  <si>
    <r>
      <t>　２０２４年　</t>
    </r>
    <r>
      <rPr>
        <b/>
        <sz val="11"/>
        <color indexed="8"/>
        <rFont val="ＭＳ Ｐゴシック"/>
        <family val="3"/>
        <charset val="128"/>
      </rPr>
      <t>８月１２日（月祝）</t>
    </r>
    <r>
      <rPr>
        <sz val="11"/>
        <color indexed="8"/>
        <rFont val="ＭＳ Ｐゴシック"/>
        <family val="3"/>
        <charset val="128"/>
      </rPr>
      <t>　開場 9：00　受付　9：10～　開会式 9：40～</t>
    </r>
    <rPh sb="13" eb="14">
      <t>ゲツ</t>
    </rPh>
    <rPh sb="14" eb="15">
      <t>シュク</t>
    </rPh>
    <rPh sb="25" eb="27">
      <t>ウケツケ</t>
    </rPh>
    <rPh sb="34" eb="37">
      <t>カイカイシキ</t>
    </rPh>
    <phoneticPr fontId="3"/>
  </si>
  <si>
    <t>03</t>
    <phoneticPr fontId="3"/>
  </si>
  <si>
    <t>会場</t>
    <phoneticPr fontId="3"/>
  </si>
  <si>
    <r>
      <t>　</t>
    </r>
    <r>
      <rPr>
        <b/>
        <sz val="11"/>
        <color indexed="8"/>
        <rFont val="ＭＳ Ｐゴシック"/>
        <family val="3"/>
        <charset val="128"/>
      </rPr>
      <t>天白スポーツセンター</t>
    </r>
    <r>
      <rPr>
        <sz val="11"/>
        <color indexed="8"/>
        <rFont val="ＭＳ Ｐゴシック"/>
        <family val="3"/>
        <charset val="128"/>
      </rPr>
      <t>第１競技場</t>
    </r>
    <r>
      <rPr>
        <sz val="11"/>
        <color theme="1"/>
        <rFont val="游ゴシック"/>
        <family val="2"/>
        <charset val="128"/>
        <scheme val="minor"/>
      </rPr>
      <t>　　　　　　　　　　　　 　　　　　　　地下鉄/「植田」下車、徒歩3分</t>
    </r>
    <phoneticPr fontId="3"/>
  </si>
  <si>
    <t>　　名古屋市天白区植田三丁目1502番地　　　　　　　　　　　　　　　　　　　　　TEL　052-806-0551</t>
    <phoneticPr fontId="3"/>
  </si>
  <si>
    <t>04</t>
    <phoneticPr fontId="3"/>
  </si>
  <si>
    <t>種目</t>
    <rPh sb="0" eb="1">
      <t>シュ</t>
    </rPh>
    <rPh sb="1" eb="2">
      <t>メ</t>
    </rPh>
    <phoneticPr fontId="3"/>
  </si>
  <si>
    <r>
      <t>　</t>
    </r>
    <r>
      <rPr>
        <b/>
        <sz val="11"/>
        <color theme="1"/>
        <rFont val="游ゴシック"/>
        <family val="3"/>
        <charset val="128"/>
        <scheme val="minor"/>
      </rPr>
      <t>一般女子</t>
    </r>
    <r>
      <rPr>
        <sz val="11"/>
        <color theme="1"/>
        <rFont val="游ゴシック"/>
        <family val="2"/>
        <charset val="128"/>
        <scheme val="minor"/>
      </rPr>
      <t>（年齢制限無）・</t>
    </r>
    <r>
      <rPr>
        <b/>
        <sz val="11"/>
        <color theme="1"/>
        <rFont val="游ゴシック"/>
        <family val="3"/>
        <charset val="128"/>
        <scheme val="minor"/>
      </rPr>
      <t>年代別男子</t>
    </r>
    <r>
      <rPr>
        <sz val="11"/>
        <color theme="1"/>
        <rFont val="游ゴシック"/>
        <family val="2"/>
        <charset val="128"/>
        <scheme val="minor"/>
      </rPr>
      <t>（30L～O85）シングルス　</t>
    </r>
    <r>
      <rPr>
        <u/>
        <sz val="11"/>
        <color indexed="8"/>
        <rFont val="ＭＳ Ｐゴシック"/>
        <family val="3"/>
        <charset val="128"/>
      </rPr>
      <t>※年齢は</t>
    </r>
    <r>
      <rPr>
        <b/>
        <u/>
        <sz val="11"/>
        <color indexed="8"/>
        <rFont val="ＭＳ Ｐゴシック"/>
        <family val="3"/>
        <charset val="128"/>
      </rPr>
      <t>2025年4月1日</t>
    </r>
    <r>
      <rPr>
        <u/>
        <sz val="11"/>
        <color indexed="8"/>
        <rFont val="ＭＳ Ｐゴシック"/>
        <family val="3"/>
        <charset val="128"/>
      </rPr>
      <t>での満年齢</t>
    </r>
    <rPh sb="1" eb="3">
      <t>イッパン</t>
    </rPh>
    <rPh sb="3" eb="5">
      <t>ジョシ</t>
    </rPh>
    <rPh sb="6" eb="8">
      <t>ネンレイ</t>
    </rPh>
    <rPh sb="8" eb="10">
      <t>セイゲン</t>
    </rPh>
    <rPh sb="10" eb="11">
      <t>ナシ</t>
    </rPh>
    <rPh sb="16" eb="18">
      <t>ダンシ</t>
    </rPh>
    <phoneticPr fontId="3"/>
  </si>
  <si>
    <t>05</t>
    <phoneticPr fontId="3"/>
  </si>
  <si>
    <t>年代巾</t>
    <rPh sb="0" eb="2">
      <t>ネンダイ</t>
    </rPh>
    <rPh sb="2" eb="3">
      <t>ハバ</t>
    </rPh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</si>
  <si>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30Ｌ</t>
    </r>
    <r>
      <rPr>
        <sz val="10"/>
        <color indexed="8"/>
        <rFont val="ＭＳ Ｐゴシック"/>
        <family val="3"/>
        <charset val="128"/>
      </rPr>
      <t>：30才～34才 (</t>
    </r>
    <r>
      <rPr>
        <b/>
        <sz val="10"/>
        <color indexed="8"/>
        <rFont val="ＭＳ Ｐゴシック"/>
        <family val="3"/>
        <charset val="128"/>
      </rPr>
      <t>1990年4/2～1995年4/1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30Ｈ</t>
    </r>
    <r>
      <rPr>
        <sz val="10"/>
        <color indexed="8"/>
        <rFont val="ＭＳ Ｐゴシック"/>
        <family val="3"/>
        <charset val="128"/>
      </rPr>
      <t>：35才～39才 (</t>
    </r>
    <r>
      <rPr>
        <b/>
        <sz val="10"/>
        <color indexed="8"/>
        <rFont val="ＭＳ Ｐゴシック"/>
        <family val="3"/>
        <charset val="128"/>
      </rPr>
      <t>1985年4/2～1990年4/1</t>
    </r>
    <r>
      <rPr>
        <sz val="10"/>
        <color indexed="8"/>
        <rFont val="ＭＳ Ｐゴシック"/>
        <family val="3"/>
        <charset val="128"/>
      </rPr>
      <t>生)</t>
    </r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</si>
  <si>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40Ｌ</t>
    </r>
    <r>
      <rPr>
        <sz val="10"/>
        <color indexed="8"/>
        <rFont val="ＭＳ Ｐゴシック"/>
        <family val="3"/>
        <charset val="128"/>
      </rPr>
      <t>：40才～44才 (</t>
    </r>
    <r>
      <rPr>
        <b/>
        <sz val="10"/>
        <color indexed="8"/>
        <rFont val="ＭＳ Ｐゴシック"/>
        <family val="3"/>
        <charset val="128"/>
      </rPr>
      <t>1980年4/2～1985年4/1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40Ｈ</t>
    </r>
    <r>
      <rPr>
        <sz val="10"/>
        <color indexed="8"/>
        <rFont val="ＭＳ Ｐゴシック"/>
        <family val="3"/>
        <charset val="128"/>
      </rPr>
      <t>：45才～49才 (</t>
    </r>
    <r>
      <rPr>
        <b/>
        <sz val="10"/>
        <color indexed="8"/>
        <rFont val="ＭＳ Ｐゴシック"/>
        <family val="3"/>
        <charset val="128"/>
      </rPr>
      <t>1975年4/2～1980年4/1</t>
    </r>
    <r>
      <rPr>
        <sz val="10"/>
        <color indexed="8"/>
        <rFont val="ＭＳ Ｐゴシック"/>
        <family val="3"/>
        <charset val="128"/>
      </rPr>
      <t>生)</t>
    </r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</si>
  <si>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50Ｌ</t>
    </r>
    <r>
      <rPr>
        <sz val="10"/>
        <color indexed="8"/>
        <rFont val="ＭＳ Ｐゴシック"/>
        <family val="3"/>
        <charset val="128"/>
      </rPr>
      <t xml:space="preserve">：50才～54才 </t>
    </r>
    <r>
      <rPr>
        <b/>
        <sz val="10"/>
        <color indexed="8"/>
        <rFont val="ＭＳ Ｐゴシック"/>
        <family val="3"/>
        <charset val="128"/>
      </rPr>
      <t>(1970年4/2～1975年4/1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50Ｈ</t>
    </r>
    <r>
      <rPr>
        <sz val="10"/>
        <color indexed="8"/>
        <rFont val="ＭＳ Ｐゴシック"/>
        <family val="3"/>
        <charset val="128"/>
      </rPr>
      <t xml:space="preserve">：55才～59才 </t>
    </r>
    <r>
      <rPr>
        <b/>
        <sz val="10"/>
        <color indexed="8"/>
        <rFont val="ＭＳ Ｐゴシック"/>
        <family val="3"/>
        <charset val="128"/>
      </rPr>
      <t>(1965年4/2～1970年4/1</t>
    </r>
    <r>
      <rPr>
        <sz val="10"/>
        <color indexed="8"/>
        <rFont val="ＭＳ Ｐゴシック"/>
        <family val="3"/>
        <charset val="128"/>
      </rPr>
      <t>生)</t>
    </r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</si>
  <si>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60Ｌ</t>
    </r>
    <r>
      <rPr>
        <sz val="10"/>
        <color indexed="8"/>
        <rFont val="ＭＳ Ｐゴシック"/>
        <family val="3"/>
        <charset val="128"/>
      </rPr>
      <t>：60才～64才 (</t>
    </r>
    <r>
      <rPr>
        <b/>
        <sz val="10"/>
        <color indexed="8"/>
        <rFont val="ＭＳ Ｐゴシック"/>
        <family val="3"/>
        <charset val="128"/>
      </rPr>
      <t>1960年4/2～1965年4/1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60Ｈ</t>
    </r>
    <r>
      <rPr>
        <sz val="10"/>
        <color indexed="8"/>
        <rFont val="ＭＳ Ｐゴシック"/>
        <family val="3"/>
        <charset val="128"/>
      </rPr>
      <t>：65才～69才 (</t>
    </r>
    <r>
      <rPr>
        <b/>
        <sz val="10"/>
        <color indexed="8"/>
        <rFont val="ＭＳ Ｐゴシック"/>
        <family val="3"/>
        <charset val="128"/>
      </rPr>
      <t>1955年4/2～1960年4/1</t>
    </r>
    <r>
      <rPr>
        <sz val="10"/>
        <color indexed="8"/>
        <rFont val="ＭＳ Ｐゴシック"/>
        <family val="3"/>
        <charset val="128"/>
      </rPr>
      <t>生)</t>
    </r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</si>
  <si>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70Ｌ</t>
    </r>
    <r>
      <rPr>
        <sz val="10"/>
        <color indexed="8"/>
        <rFont val="ＭＳ Ｐゴシック"/>
        <family val="3"/>
        <charset val="128"/>
      </rPr>
      <t>：70才～74才 (</t>
    </r>
    <r>
      <rPr>
        <b/>
        <sz val="10"/>
        <color indexed="8"/>
        <rFont val="ＭＳ Ｐゴシック"/>
        <family val="3"/>
        <charset val="128"/>
      </rPr>
      <t>1950年4/2～1955年4/1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70Ｈ</t>
    </r>
    <r>
      <rPr>
        <sz val="10"/>
        <color indexed="8"/>
        <rFont val="ＭＳ Ｐゴシック"/>
        <family val="3"/>
        <charset val="128"/>
      </rPr>
      <t>：75才～79才 (</t>
    </r>
    <r>
      <rPr>
        <b/>
        <sz val="10"/>
        <color indexed="8"/>
        <rFont val="ＭＳ Ｐゴシック"/>
        <family val="3"/>
        <charset val="128"/>
      </rPr>
      <t>1945年4/2～1950年4/1</t>
    </r>
    <r>
      <rPr>
        <sz val="10"/>
        <color indexed="8"/>
        <rFont val="ＭＳ Ｐゴシック"/>
        <family val="3"/>
        <charset val="128"/>
      </rPr>
      <t>生)</t>
    </r>
    <phoneticPr fontId="3"/>
  </si>
  <si>
    <r>
      <t>　</t>
    </r>
    <r>
      <rPr>
        <b/>
        <sz val="10"/>
        <color indexed="8"/>
        <rFont val="ＭＳ Ｐゴシック"/>
        <family val="3"/>
        <charset val="128"/>
      </rPr>
      <t>80Ｌ</t>
    </r>
    <r>
      <rPr>
        <sz val="10"/>
        <color indexed="8"/>
        <rFont val="ＭＳ Ｐゴシック"/>
        <family val="3"/>
        <charset val="128"/>
      </rPr>
      <t>：80才～84才 (</t>
    </r>
    <r>
      <rPr>
        <b/>
        <sz val="10"/>
        <color indexed="8"/>
        <rFont val="ＭＳ Ｐゴシック"/>
        <family val="3"/>
        <charset val="128"/>
      </rPr>
      <t>1940年4/2～1945年4/1</t>
    </r>
    <r>
      <rPr>
        <sz val="10"/>
        <color indexed="8"/>
        <rFont val="ＭＳ Ｐゴシック"/>
        <family val="3"/>
        <charset val="128"/>
      </rPr>
      <t>生)　　</t>
    </r>
    <r>
      <rPr>
        <b/>
        <sz val="10"/>
        <color indexed="8"/>
        <rFont val="ＭＳ Ｐゴシック"/>
        <family val="3"/>
        <charset val="128"/>
      </rPr>
      <t>O85</t>
    </r>
    <r>
      <rPr>
        <sz val="10"/>
        <color indexed="8"/>
        <rFont val="ＭＳ Ｐゴシック"/>
        <family val="3"/>
        <charset val="128"/>
      </rPr>
      <t>：85才以上　  (</t>
    </r>
    <r>
      <rPr>
        <b/>
        <sz val="10"/>
        <color indexed="8"/>
        <rFont val="ＭＳ Ｐゴシック"/>
        <family val="3"/>
        <charset val="128"/>
      </rPr>
      <t>1940年4/1以前</t>
    </r>
    <r>
      <rPr>
        <sz val="10"/>
        <color indexed="8"/>
        <rFont val="ＭＳ Ｐゴシック"/>
        <family val="3"/>
        <charset val="128"/>
      </rPr>
      <t>生)</t>
    </r>
    <rPh sb="42" eb="44">
      <t>イジョウ</t>
    </rPh>
    <rPh sb="56" eb="58">
      <t>イゼン</t>
    </rPh>
    <phoneticPr fontId="3"/>
  </si>
  <si>
    <r>
      <t>　年代別：（１）該当の</t>
    </r>
    <r>
      <rPr>
        <sz val="11"/>
        <color indexed="8"/>
        <rFont val="ＭＳ Ｐゴシック"/>
        <family val="3"/>
        <charset val="128"/>
      </rPr>
      <t>年齢巾へ申込み下さい。</t>
    </r>
    <r>
      <rPr>
        <u/>
        <sz val="11"/>
        <color indexed="8"/>
        <rFont val="ＭＳ Ｐゴシック"/>
        <family val="3"/>
        <charset val="128"/>
      </rPr>
      <t>間違えて申込むと失格</t>
    </r>
    <r>
      <rPr>
        <sz val="11"/>
        <color indexed="8"/>
        <rFont val="ＭＳ Ｐゴシック"/>
        <family val="3"/>
        <charset val="128"/>
      </rPr>
      <t>となります。</t>
    </r>
    <rPh sb="1" eb="4">
      <t>ネンダイベツ</t>
    </rPh>
    <phoneticPr fontId="3"/>
  </si>
  <si>
    <t>　　　　　　 （２）２９歳以下の方は参加できません。参加の少ない部は併合して行う事があります。</t>
    <phoneticPr fontId="3"/>
  </si>
  <si>
    <t>06</t>
    <phoneticPr fontId="3"/>
  </si>
  <si>
    <t>競技方法</t>
    <phoneticPr fontId="3"/>
  </si>
  <si>
    <t>　予選リーグ（３～５名）後、（原則１位のみ）決勝トーナメントを行います。またはリーグ戦のみ。</t>
    <rPh sb="15" eb="17">
      <t>ゲンソク</t>
    </rPh>
    <rPh sb="18" eb="19">
      <t>イ</t>
    </rPh>
    <rPh sb="42" eb="43">
      <t>セン</t>
    </rPh>
    <phoneticPr fontId="3"/>
  </si>
  <si>
    <t>07</t>
    <phoneticPr fontId="3"/>
  </si>
  <si>
    <t>試合球</t>
    <phoneticPr fontId="3"/>
  </si>
  <si>
    <t>　ＶＩＣＴＡＳ ４０㎜ホワイトプラスチックボール　ＶP40+</t>
    <phoneticPr fontId="3"/>
  </si>
  <si>
    <t>08</t>
    <phoneticPr fontId="3"/>
  </si>
  <si>
    <t>ルール</t>
    <phoneticPr fontId="3"/>
  </si>
  <si>
    <t>　新日本スポーツ連盟全国卓球選手権競技規定に準じます。</t>
    <phoneticPr fontId="3"/>
  </si>
  <si>
    <t>　（裏面に印刷してあります。変更があった場合ホームページに掲載します。）</t>
    <rPh sb="14" eb="16">
      <t>ヘンコウ</t>
    </rPh>
    <rPh sb="20" eb="22">
      <t>バアイ</t>
    </rPh>
    <phoneticPr fontId="3"/>
  </si>
  <si>
    <t>　リーグ戦の順位決定方法は、新日本スポーツ連盟ルールを適用します。</t>
    <phoneticPr fontId="3"/>
  </si>
  <si>
    <r>
      <t>　</t>
    </r>
    <r>
      <rPr>
        <b/>
        <u/>
        <sz val="11"/>
        <color indexed="8"/>
        <rFont val="ＭＳ Ｐゴシック"/>
        <family val="3"/>
        <charset val="128"/>
      </rPr>
      <t>最終締切以降の選手変更は認めません</t>
    </r>
    <r>
      <rPr>
        <sz val="11"/>
        <color theme="1"/>
        <rFont val="游ゴシック"/>
        <family val="2"/>
        <charset val="128"/>
        <scheme val="minor"/>
      </rPr>
      <t>。</t>
    </r>
    <rPh sb="1" eb="3">
      <t>サイシュウ</t>
    </rPh>
    <rPh sb="3" eb="5">
      <t>シメキリ</t>
    </rPh>
    <rPh sb="5" eb="7">
      <t>イコウ</t>
    </rPh>
    <rPh sb="13" eb="14">
      <t>ミト</t>
    </rPh>
    <phoneticPr fontId="3"/>
  </si>
  <si>
    <t>09</t>
    <phoneticPr fontId="3"/>
  </si>
  <si>
    <t>表彰</t>
    <phoneticPr fontId="3"/>
  </si>
  <si>
    <t>　各年代１位トーナメント１位に賞品を授与します。他にも賞品がある場合もあります。</t>
    <rPh sb="2" eb="4">
      <t>ネンダイ</t>
    </rPh>
    <phoneticPr fontId="3"/>
  </si>
  <si>
    <t>10</t>
    <phoneticPr fontId="3"/>
  </si>
  <si>
    <t>全国大会</t>
    <rPh sb="0" eb="2">
      <t>ゼンコク</t>
    </rPh>
    <rPh sb="2" eb="4">
      <t>タイカイ</t>
    </rPh>
    <phoneticPr fontId="3"/>
  </si>
  <si>
    <t>　年代別の個人戦本戦は   2025年 1月24日(金)25日（土）26日（日） 　グリーンアリーナ神戸（兵庫県）</t>
    <rPh sb="5" eb="7">
      <t>コジン</t>
    </rPh>
    <rPh sb="7" eb="8">
      <t>セン</t>
    </rPh>
    <rPh sb="8" eb="10">
      <t>ホンセン</t>
    </rPh>
    <rPh sb="26" eb="27">
      <t>キン</t>
    </rPh>
    <rPh sb="30" eb="31">
      <t>ニチ</t>
    </rPh>
    <rPh sb="32" eb="33">
      <t>ド</t>
    </rPh>
    <rPh sb="36" eb="37">
      <t>ニチ</t>
    </rPh>
    <rPh sb="38" eb="39">
      <t>ニチ</t>
    </rPh>
    <phoneticPr fontId="3"/>
  </si>
  <si>
    <t>　一般の個人戦本戦は   2025年 2月16日(日) 　　早水公園体育センター（宮崎県）</t>
    <rPh sb="1" eb="3">
      <t>イッパン</t>
    </rPh>
    <rPh sb="4" eb="7">
      <t>コジンセン</t>
    </rPh>
    <rPh sb="7" eb="9">
      <t>ホンセン</t>
    </rPh>
    <rPh sb="25" eb="26">
      <t>ニチ</t>
    </rPh>
    <rPh sb="30" eb="32">
      <t>ハヤミズ</t>
    </rPh>
    <rPh sb="32" eb="34">
      <t>コウエン</t>
    </rPh>
    <rPh sb="34" eb="36">
      <t>タイイク</t>
    </rPh>
    <rPh sb="41" eb="43">
      <t>ミヤザキ</t>
    </rPh>
    <rPh sb="43" eb="44">
      <t>ケン</t>
    </rPh>
    <phoneticPr fontId="3"/>
  </si>
  <si>
    <t>11</t>
    <phoneticPr fontId="3"/>
  </si>
  <si>
    <t>定員</t>
    <phoneticPr fontId="3"/>
  </si>
  <si>
    <t>　１80名</t>
    <rPh sb="4" eb="5">
      <t>メイ</t>
    </rPh>
    <phoneticPr fontId="3"/>
  </si>
  <si>
    <t>12</t>
    <phoneticPr fontId="3"/>
  </si>
  <si>
    <t>申込用紙</t>
    <rPh sb="2" eb="4">
      <t>ヨウシ</t>
    </rPh>
    <phoneticPr fontId="3"/>
  </si>
  <si>
    <r>
      <t>　下記</t>
    </r>
    <r>
      <rPr>
        <b/>
        <sz val="11"/>
        <rFont val="ＭＳ Ｐゴシック"/>
        <family val="3"/>
        <charset val="128"/>
      </rPr>
      <t>申込期間中に、</t>
    </r>
    <r>
      <rPr>
        <sz val="11"/>
        <rFont val="ＭＳ Ｐゴシック"/>
        <family val="3"/>
        <charset val="128"/>
      </rPr>
      <t>大会出場時に提出またはFAXで送信、いずれかの方法で送って下さい。</t>
    </r>
    <rPh sb="1" eb="3">
      <t>カキ</t>
    </rPh>
    <rPh sb="3" eb="5">
      <t>モウシコミ</t>
    </rPh>
    <rPh sb="5" eb="7">
      <t>キカン</t>
    </rPh>
    <rPh sb="7" eb="8">
      <t>チュウ</t>
    </rPh>
    <rPh sb="25" eb="27">
      <t>ソウシン</t>
    </rPh>
    <rPh sb="33" eb="35">
      <t>ホウホウ</t>
    </rPh>
    <rPh sb="36" eb="37">
      <t>オク</t>
    </rPh>
    <rPh sb="39" eb="40">
      <t>クダ</t>
    </rPh>
    <phoneticPr fontId="3"/>
  </si>
  <si>
    <r>
      <t>　（</t>
    </r>
    <r>
      <rPr>
        <sz val="11"/>
        <color indexed="8"/>
        <rFont val="ＭＳ Ｐゴシック"/>
        <family val="3"/>
        <charset val="128"/>
      </rPr>
      <t>郵送・</t>
    </r>
    <r>
      <rPr>
        <sz val="11"/>
        <color theme="1"/>
        <rFont val="游ゴシック"/>
        <family val="2"/>
        <charset val="128"/>
        <scheme val="minor"/>
      </rPr>
      <t>写真に撮って送る事は受付不可）　新日本スポーツ連盟愛知卓球協会　FAX 052-201-4801</t>
    </r>
    <rPh sb="2" eb="4">
      <t>ユウソウ</t>
    </rPh>
    <rPh sb="3" eb="4">
      <t>オク</t>
    </rPh>
    <rPh sb="5" eb="7">
      <t>シャシン</t>
    </rPh>
    <rPh sb="11" eb="12">
      <t>オク</t>
    </rPh>
    <rPh sb="13" eb="14">
      <t>コト</t>
    </rPh>
    <rPh sb="15" eb="17">
      <t>ウケツケ</t>
    </rPh>
    <rPh sb="17" eb="19">
      <t>フカ</t>
    </rPh>
    <phoneticPr fontId="3"/>
  </si>
  <si>
    <t>web申込</t>
    <rPh sb="3" eb="5">
      <t>モウシコミ</t>
    </rPh>
    <phoneticPr fontId="3"/>
  </si>
  <si>
    <t>　ﾎｰﾑﾍﾟｰｼﾞの専用フォームからも入力して申込みできます。URL：https://aichittc.njsf.net</t>
    <rPh sb="19" eb="21">
      <t>ニュウリョク</t>
    </rPh>
    <phoneticPr fontId="3"/>
  </si>
  <si>
    <t>　送信した後返信ﾒｰﾙが届きます。万一ない場合は、お問い合せﾌｫｰﾑよりその旨を送信下さい。</t>
    <rPh sb="1" eb="3">
      <t>ソウシン</t>
    </rPh>
    <rPh sb="5" eb="6">
      <t>アト</t>
    </rPh>
    <rPh sb="6" eb="8">
      <t>ヘンシン</t>
    </rPh>
    <rPh sb="12" eb="13">
      <t>トド</t>
    </rPh>
    <rPh sb="17" eb="19">
      <t>マンイチ</t>
    </rPh>
    <rPh sb="21" eb="23">
      <t>バアイ</t>
    </rPh>
    <rPh sb="26" eb="27">
      <t>ト</t>
    </rPh>
    <rPh sb="28" eb="29">
      <t>アワ</t>
    </rPh>
    <rPh sb="38" eb="39">
      <t>ムネ</t>
    </rPh>
    <rPh sb="40" eb="42">
      <t>ソウシン</t>
    </rPh>
    <rPh sb="42" eb="43">
      <t>クダ</t>
    </rPh>
    <phoneticPr fontId="3"/>
  </si>
  <si>
    <t>申込期間</t>
    <rPh sb="2" eb="4">
      <t>キカン</t>
    </rPh>
    <phoneticPr fontId="3"/>
  </si>
  <si>
    <t>　 6月22日（土）～ 7月  6日（土）締切　 7月20日（土）最終締切</t>
    <rPh sb="8" eb="9">
      <t>ド</t>
    </rPh>
    <rPh sb="19" eb="20">
      <t>ド</t>
    </rPh>
    <rPh sb="21" eb="23">
      <t>シメキリ</t>
    </rPh>
    <rPh sb="31" eb="32">
      <t>ド</t>
    </rPh>
    <phoneticPr fontId="3"/>
  </si>
  <si>
    <t>13</t>
    <phoneticPr fontId="3"/>
  </si>
  <si>
    <t>　加盟　1,500円　　（一般の部の）学生加盟　1,200円　　本戦参加費は一律　4,000円（予定）</t>
    <rPh sb="1" eb="3">
      <t>カメイ</t>
    </rPh>
    <rPh sb="9" eb="10">
      <t>エン</t>
    </rPh>
    <rPh sb="13" eb="15">
      <t>イッパン</t>
    </rPh>
    <rPh sb="16" eb="17">
      <t>ブ</t>
    </rPh>
    <rPh sb="19" eb="21">
      <t>ガクセイ</t>
    </rPh>
    <rPh sb="21" eb="23">
      <t>カメイ</t>
    </rPh>
    <rPh sb="29" eb="30">
      <t>エン</t>
    </rPh>
    <rPh sb="38" eb="40">
      <t>イチリツ</t>
    </rPh>
    <rPh sb="48" eb="50">
      <t>ヨテイ</t>
    </rPh>
    <phoneticPr fontId="3"/>
  </si>
  <si>
    <r>
      <t>　下記</t>
    </r>
    <r>
      <rPr>
        <b/>
        <u/>
        <sz val="11"/>
        <rFont val="ＭＳ Ｐゴシック"/>
        <family val="3"/>
        <charset val="128"/>
      </rPr>
      <t>入金期間中に</t>
    </r>
    <r>
      <rPr>
        <sz val="11"/>
        <rFont val="ＭＳ Ｐゴシック"/>
        <family val="3"/>
        <charset val="128"/>
      </rPr>
      <t>大会出場時または郵便振替にて入金手続き下さい。（申込期間と異なります）</t>
    </r>
    <rPh sb="1" eb="3">
      <t>カキ</t>
    </rPh>
    <rPh sb="3" eb="5">
      <t>ニュウキン</t>
    </rPh>
    <rPh sb="5" eb="8">
      <t>キカンチュウ</t>
    </rPh>
    <rPh sb="17" eb="19">
      <t>ユウビン</t>
    </rPh>
    <rPh sb="19" eb="21">
      <t>フリカエ</t>
    </rPh>
    <rPh sb="23" eb="25">
      <t>ニュウキン</t>
    </rPh>
    <rPh sb="25" eb="27">
      <t>テツヅ</t>
    </rPh>
    <rPh sb="28" eb="29">
      <t>クダ</t>
    </rPh>
    <phoneticPr fontId="3"/>
  </si>
  <si>
    <r>
      <t>　※</t>
    </r>
    <r>
      <rPr>
        <b/>
        <u/>
        <sz val="11"/>
        <rFont val="游ゴシック"/>
        <family val="3"/>
        <charset val="128"/>
        <scheme val="minor"/>
      </rPr>
      <t>開催日</t>
    </r>
    <r>
      <rPr>
        <sz val="11"/>
        <rFont val="游ゴシック"/>
        <family val="3"/>
        <charset val="128"/>
        <scheme val="minor"/>
      </rPr>
      <t>、</t>
    </r>
    <r>
      <rPr>
        <b/>
        <sz val="11"/>
        <rFont val="游ゴシック"/>
        <family val="3"/>
        <charset val="128"/>
        <scheme val="minor"/>
      </rPr>
      <t>チーム名</t>
    </r>
    <r>
      <rPr>
        <sz val="11"/>
        <rFont val="游ゴシック"/>
        <family val="3"/>
        <charset val="128"/>
        <scheme val="minor"/>
      </rPr>
      <t>、</t>
    </r>
    <r>
      <rPr>
        <b/>
        <sz val="11"/>
        <rFont val="游ゴシック"/>
        <family val="3"/>
        <charset val="128"/>
        <scheme val="minor"/>
      </rPr>
      <t>申込人数</t>
    </r>
    <r>
      <rPr>
        <sz val="11"/>
        <rFont val="游ゴシック"/>
        <family val="3"/>
        <charset val="128"/>
        <scheme val="minor"/>
      </rPr>
      <t>、大会形式（全国予選個人戦）を明記して下さい。</t>
    </r>
    <rPh sb="9" eb="10">
      <t>メイ</t>
    </rPh>
    <rPh sb="11" eb="13">
      <t>モウシコミ</t>
    </rPh>
    <rPh sb="13" eb="14">
      <t>ニン</t>
    </rPh>
    <rPh sb="18" eb="20">
      <t>ケイシキ</t>
    </rPh>
    <rPh sb="21" eb="23">
      <t>ゼンコク</t>
    </rPh>
    <rPh sb="23" eb="25">
      <t>ヨセン</t>
    </rPh>
    <rPh sb="25" eb="28">
      <t>コジンセン</t>
    </rPh>
    <phoneticPr fontId="3"/>
  </si>
  <si>
    <r>
      <t>　　00830-5-42990　スポーツ連盟愛知卓球協会　（</t>
    </r>
    <r>
      <rPr>
        <b/>
        <sz val="11"/>
        <rFont val="ＭＳ Ｐゴシック"/>
        <family val="3"/>
        <charset val="128"/>
      </rPr>
      <t>現金書留での入金不可</t>
    </r>
    <r>
      <rPr>
        <sz val="11"/>
        <rFont val="ＭＳ Ｐゴシック"/>
        <family val="3"/>
        <charset val="128"/>
      </rPr>
      <t>）</t>
    </r>
    <rPh sb="30" eb="32">
      <t>ゲンキン</t>
    </rPh>
    <rPh sb="32" eb="34">
      <t>カキトメ</t>
    </rPh>
    <rPh sb="36" eb="38">
      <t>ニュウキン</t>
    </rPh>
    <rPh sb="38" eb="40">
      <t>フカ</t>
    </rPh>
    <phoneticPr fontId="3"/>
  </si>
  <si>
    <t>入金期間</t>
    <rPh sb="0" eb="2">
      <t>ニュウキン</t>
    </rPh>
    <rPh sb="2" eb="4">
      <t>キカン</t>
    </rPh>
    <phoneticPr fontId="3"/>
  </si>
  <si>
    <r>
      <t>　 7月13日（土）～ 7月31日（水）（</t>
    </r>
    <r>
      <rPr>
        <b/>
        <sz val="11"/>
        <color indexed="8"/>
        <rFont val="ＭＳ Ｐゴシック"/>
        <family val="3"/>
        <charset val="128"/>
      </rPr>
      <t xml:space="preserve"> 入金期間の前は入金しないで下さい</t>
    </r>
    <r>
      <rPr>
        <sz val="11"/>
        <color theme="1"/>
        <rFont val="游ゴシック"/>
        <family val="2"/>
        <charset val="128"/>
        <scheme val="minor"/>
      </rPr>
      <t>）</t>
    </r>
    <rPh sb="8" eb="9">
      <t>ド</t>
    </rPh>
    <rPh sb="18" eb="19">
      <t>スイ</t>
    </rPh>
    <rPh sb="22" eb="24">
      <t>ニュウキン</t>
    </rPh>
    <rPh sb="24" eb="26">
      <t>キカン</t>
    </rPh>
    <rPh sb="27" eb="28">
      <t>マエ</t>
    </rPh>
    <rPh sb="35" eb="36">
      <t>シタ</t>
    </rPh>
    <phoneticPr fontId="3"/>
  </si>
  <si>
    <t>14</t>
    <phoneticPr fontId="3"/>
  </si>
  <si>
    <t>注意</t>
    <phoneticPr fontId="3"/>
  </si>
  <si>
    <t>　（１）棄権する場合は、変更届をﾎｰﾑﾍﾟｰｼﾞのﾌｫｰﾑより送信して下さい。（３日前までならＦＡＸでも可）</t>
    <rPh sb="4" eb="6">
      <t>キケン</t>
    </rPh>
    <phoneticPr fontId="3"/>
  </si>
  <si>
    <t>　（２）大会の傷害事故は応急処置だけで責任は負いません。傷害保険は加入します。</t>
    <phoneticPr fontId="3"/>
  </si>
  <si>
    <t>　（３）ゼッケンは登録クラブ名の入った加盟登録ゼッケン着用のこと。</t>
    <rPh sb="9" eb="11">
      <t>トウロク</t>
    </rPh>
    <phoneticPr fontId="3"/>
  </si>
  <si>
    <t>　（４）駐車台数に限りがあります。乗り合わせる、または公共交通機関をご利用下さい。</t>
    <phoneticPr fontId="3"/>
  </si>
  <si>
    <t>　（５）競技フロアでの飲食及び撮影の行為は禁止です。観覧席でして下さい。</t>
    <rPh sb="4" eb="6">
      <t>キョウギ</t>
    </rPh>
    <rPh sb="11" eb="13">
      <t>インショク</t>
    </rPh>
    <rPh sb="13" eb="14">
      <t>オヨ</t>
    </rPh>
    <rPh sb="15" eb="17">
      <t>サツエイ</t>
    </rPh>
    <rPh sb="18" eb="20">
      <t>コウイ</t>
    </rPh>
    <rPh sb="21" eb="23">
      <t>キンシ</t>
    </rPh>
    <rPh sb="26" eb="29">
      <t>カンランセキ</t>
    </rPh>
    <rPh sb="32" eb="33">
      <t>クダ</t>
    </rPh>
    <phoneticPr fontId="3"/>
  </si>
  <si>
    <t>　（６）開場時間・入場方法等に変更がある場合には、３日前までにホームページに掲載します。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3"/>
  </si>
  <si>
    <t>15</t>
    <phoneticPr fontId="3"/>
  </si>
  <si>
    <t>感染対策</t>
    <rPh sb="0" eb="2">
      <t>カンセン</t>
    </rPh>
    <rPh sb="2" eb="4">
      <t>タイサク</t>
    </rPh>
    <phoneticPr fontId="3"/>
  </si>
  <si>
    <t>　（１）当日起床時、検温等自己チェックし、体調に異変等ある場合は、参加を見合わせて下さい。</t>
    <rPh sb="4" eb="6">
      <t>トウジツ</t>
    </rPh>
    <rPh sb="6" eb="9">
      <t>キショウジ</t>
    </rPh>
    <rPh sb="10" eb="12">
      <t>ケンオン</t>
    </rPh>
    <rPh sb="12" eb="13">
      <t>トウ</t>
    </rPh>
    <rPh sb="13" eb="15">
      <t>ジコ</t>
    </rPh>
    <rPh sb="21" eb="23">
      <t>タイチョウ</t>
    </rPh>
    <rPh sb="24" eb="26">
      <t>イヘン</t>
    </rPh>
    <rPh sb="26" eb="27">
      <t>トウ</t>
    </rPh>
    <rPh sb="29" eb="31">
      <t>バアイ</t>
    </rPh>
    <rPh sb="33" eb="35">
      <t>サンカ</t>
    </rPh>
    <rPh sb="36" eb="38">
      <t>ミア</t>
    </rPh>
    <rPh sb="41" eb="42">
      <t>クダ</t>
    </rPh>
    <phoneticPr fontId="3"/>
  </si>
  <si>
    <t>　（２）出場者以外の方が入場する場合は、観覧席で観戦して下さい。</t>
    <rPh sb="4" eb="6">
      <t>シュツジョウ</t>
    </rPh>
    <rPh sb="6" eb="7">
      <t>シャ</t>
    </rPh>
    <rPh sb="7" eb="9">
      <t>イガイ</t>
    </rPh>
    <rPh sb="10" eb="11">
      <t>カタ</t>
    </rPh>
    <rPh sb="12" eb="14">
      <t>ニュウジョウ</t>
    </rPh>
    <rPh sb="16" eb="18">
      <t>バアイ</t>
    </rPh>
    <rPh sb="20" eb="23">
      <t>カンランセキ</t>
    </rPh>
    <rPh sb="24" eb="26">
      <t>カンセン</t>
    </rPh>
    <rPh sb="28" eb="29">
      <t>クダ</t>
    </rPh>
    <phoneticPr fontId="3"/>
  </si>
  <si>
    <t>　（３）試合前後の握手、卓球台での手拭き、シューズの裏に触れる、大声を出す行為は禁止します。</t>
    <rPh sb="4" eb="6">
      <t>シアイ</t>
    </rPh>
    <rPh sb="6" eb="8">
      <t>ゼンゴ</t>
    </rPh>
    <rPh sb="9" eb="11">
      <t>アクシュ</t>
    </rPh>
    <rPh sb="12" eb="14">
      <t>タッキュウ</t>
    </rPh>
    <rPh sb="14" eb="15">
      <t>ダイ</t>
    </rPh>
    <rPh sb="17" eb="19">
      <t>テフ</t>
    </rPh>
    <rPh sb="26" eb="27">
      <t>ウラ</t>
    </rPh>
    <rPh sb="28" eb="29">
      <t>フ</t>
    </rPh>
    <rPh sb="32" eb="34">
      <t>オオゴエ</t>
    </rPh>
    <rPh sb="35" eb="36">
      <t>ダ</t>
    </rPh>
    <rPh sb="37" eb="39">
      <t>コウイ</t>
    </rPh>
    <rPh sb="40" eb="42">
      <t>キンシ</t>
    </rPh>
    <phoneticPr fontId="3"/>
  </si>
  <si>
    <t>　（４）ラケット交換はしないで、お互いに見せ合い目視で確認するのみにして下さい。</t>
    <rPh sb="8" eb="10">
      <t>コウカン</t>
    </rPh>
    <rPh sb="17" eb="18">
      <t>タガ</t>
    </rPh>
    <rPh sb="20" eb="21">
      <t>ミ</t>
    </rPh>
    <rPh sb="22" eb="23">
      <t>ア</t>
    </rPh>
    <rPh sb="24" eb="26">
      <t>モクシ</t>
    </rPh>
    <rPh sb="27" eb="29">
      <t>カクニン</t>
    </rPh>
    <rPh sb="36" eb="37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</si>
</sst>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176" formatCode="m/d;@"/>
    <numFmt numFmtId="177" formatCode="[$-F800]dddd\,\ mmmm\ dd\,\ yyyy"/>
    <numFmt numFmtId="178" formatCode="m/d"/>
    <numFmt numFmtId="179" formatCode="0_);[Red]\(0\)"/>
    <numFmt numFmtId="180" formatCode="#,###"/>
  </numFmts>
  <fonts count="3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27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.5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11"/>
      <name val="ＭＳ Ｐゴシック"/>
      <family val="3"/>
      <charset val="128"/>
    </font>
    <font>
      <b/>
      <u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" fillId="2" borderId="0" xfId="2" applyFill="1">
      <alignment vertical="center"/>
    </xf>
    <xf numFmtId="0" fontId="1" fillId="2" borderId="4" xfId="2" applyFill="1" applyBorder="1" applyAlignment="1">
      <alignment horizontal="center" vertical="center"/>
    </xf>
    <xf numFmtId="0" fontId="1" fillId="2" borderId="2" xfId="2" applyFill="1" applyBorder="1">
      <alignment vertical="center"/>
    </xf>
    <xf numFmtId="0" fontId="1" fillId="2" borderId="0" xfId="2" applyFill="1" applyAlignment="1">
      <alignment horizontal="center" vertical="center" wrapText="1"/>
    </xf>
    <xf numFmtId="0" fontId="1" fillId="2" borderId="0" xfId="2" applyFill="1" applyAlignment="1">
      <alignment horizontal="center" vertical="center" shrinkToFit="1"/>
    </xf>
    <xf numFmtId="0" fontId="1" fillId="2" borderId="0" xfId="2" applyFill="1" applyAlignment="1">
      <alignment horizontal="right" vertical="center"/>
    </xf>
    <xf numFmtId="0" fontId="1" fillId="2" borderId="0" xfId="2" applyFill="1" applyAlignment="1">
      <alignment horizontal="center" vertical="center"/>
    </xf>
    <xf numFmtId="0" fontId="1" fillId="2" borderId="0" xfId="2" applyFill="1" applyAlignment="1">
      <alignment horizontal="left" vertical="center"/>
    </xf>
    <xf numFmtId="49" fontId="1" fillId="2" borderId="0" xfId="2" applyNumberFormat="1" applyFill="1" applyAlignment="1" applyProtection="1">
      <alignment horizontal="left" vertical="center"/>
      <protection locked="0"/>
    </xf>
    <xf numFmtId="177" fontId="8" fillId="2" borderId="0" xfId="2" applyNumberFormat="1" applyFont="1" applyFill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10" fillId="2" borderId="0" xfId="2" applyFont="1" applyFill="1">
      <alignment vertical="center"/>
    </xf>
    <xf numFmtId="0" fontId="1" fillId="0" borderId="4" xfId="2" applyBorder="1" applyAlignment="1">
      <alignment horizontal="center" vertical="center"/>
    </xf>
    <xf numFmtId="0" fontId="0" fillId="2" borderId="0" xfId="2" applyFont="1" applyFill="1">
      <alignment vertical="center"/>
    </xf>
    <xf numFmtId="0" fontId="8" fillId="5" borderId="24" xfId="2" applyFont="1" applyFill="1" applyBorder="1" applyAlignment="1">
      <alignment horizontal="center" vertical="center" wrapText="1"/>
    </xf>
    <xf numFmtId="0" fontId="14" fillId="5" borderId="24" xfId="2" applyFont="1" applyFill="1" applyBorder="1" applyAlignment="1">
      <alignment horizontal="center" vertical="center" wrapText="1"/>
    </xf>
    <xf numFmtId="178" fontId="1" fillId="3" borderId="25" xfId="2" applyNumberFormat="1" applyFill="1" applyBorder="1" applyAlignment="1">
      <alignment horizontal="center" vertical="center" wrapText="1"/>
    </xf>
    <xf numFmtId="0" fontId="1" fillId="5" borderId="24" xfId="2" applyFill="1" applyBorder="1" applyAlignment="1">
      <alignment horizontal="center" vertical="center" wrapText="1" shrinkToFit="1"/>
    </xf>
    <xf numFmtId="0" fontId="1" fillId="5" borderId="24" xfId="2" applyFill="1" applyBorder="1" applyAlignment="1">
      <alignment vertical="center" wrapText="1" shrinkToFit="1"/>
    </xf>
    <xf numFmtId="178" fontId="1" fillId="6" borderId="24" xfId="2" applyNumberFormat="1" applyFill="1" applyBorder="1" applyAlignment="1">
      <alignment horizontal="center" vertical="center" wrapText="1" shrinkToFit="1"/>
    </xf>
    <xf numFmtId="0" fontId="1" fillId="5" borderId="24" xfId="2" applyFill="1" applyBorder="1" applyAlignment="1">
      <alignment horizontal="center" vertical="center" wrapText="1"/>
    </xf>
    <xf numFmtId="178" fontId="0" fillId="2" borderId="24" xfId="2" applyNumberFormat="1" applyFont="1" applyFill="1" applyBorder="1" applyAlignment="1">
      <alignment horizontal="center" vertical="center" wrapText="1"/>
    </xf>
    <xf numFmtId="49" fontId="1" fillId="2" borderId="24" xfId="2" applyNumberFormat="1" applyFill="1" applyBorder="1" applyAlignment="1">
      <alignment horizontal="center" vertical="center" wrapText="1"/>
    </xf>
    <xf numFmtId="179" fontId="0" fillId="4" borderId="26" xfId="2" applyNumberFormat="1" applyFont="1" applyFill="1" applyBorder="1" applyAlignment="1">
      <alignment horizontal="center" vertical="center" wrapText="1"/>
    </xf>
    <xf numFmtId="179" fontId="0" fillId="7" borderId="26" xfId="2" applyNumberFormat="1" applyFont="1" applyFill="1" applyBorder="1" applyAlignment="1">
      <alignment horizontal="center" vertical="center" wrapText="1"/>
    </xf>
    <xf numFmtId="179" fontId="1" fillId="4" borderId="26" xfId="2" applyNumberFormat="1" applyFill="1" applyBorder="1" applyAlignment="1">
      <alignment horizontal="center" vertical="center" wrapText="1"/>
    </xf>
    <xf numFmtId="179" fontId="1" fillId="8" borderId="26" xfId="2" applyNumberFormat="1" applyFill="1" applyBorder="1" applyAlignment="1">
      <alignment horizontal="center" vertical="center" wrapText="1"/>
    </xf>
    <xf numFmtId="179" fontId="1" fillId="0" borderId="26" xfId="2" applyNumberFormat="1" applyBorder="1" applyAlignment="1">
      <alignment horizontal="center" vertical="center" wrapText="1"/>
    </xf>
    <xf numFmtId="178" fontId="1" fillId="5" borderId="24" xfId="2" applyNumberFormat="1" applyFill="1" applyBorder="1" applyAlignment="1">
      <alignment horizontal="center" vertical="center" wrapText="1" shrinkToFit="1"/>
    </xf>
    <xf numFmtId="178" fontId="1" fillId="3" borderId="25" xfId="2" applyNumberFormat="1" applyFill="1" applyBorder="1" applyAlignment="1">
      <alignment horizontal="center" vertical="center" wrapText="1" shrinkToFit="1"/>
    </xf>
    <xf numFmtId="0" fontId="9" fillId="2" borderId="24" xfId="2" applyFont="1" applyFill="1" applyBorder="1" applyAlignment="1">
      <alignment horizontal="center" vertical="center" shrinkToFit="1"/>
    </xf>
    <xf numFmtId="0" fontId="1" fillId="2" borderId="24" xfId="2" applyFill="1" applyBorder="1" applyAlignment="1">
      <alignment vertical="center" shrinkToFit="1"/>
    </xf>
    <xf numFmtId="178" fontId="1" fillId="2" borderId="24" xfId="2" applyNumberFormat="1" applyFill="1" applyBorder="1" applyAlignment="1">
      <alignment horizontal="center" vertical="center" shrinkToFit="1"/>
    </xf>
    <xf numFmtId="180" fontId="1" fillId="0" borderId="24" xfId="2" applyNumberFormat="1" applyBorder="1" applyAlignment="1">
      <alignment vertical="center" shrinkToFit="1"/>
    </xf>
    <xf numFmtId="180" fontId="1" fillId="2" borderId="24" xfId="2" applyNumberFormat="1" applyFill="1" applyBorder="1" applyAlignment="1">
      <alignment vertical="center" shrinkToFit="1"/>
    </xf>
    <xf numFmtId="42" fontId="8" fillId="2" borderId="24" xfId="2" applyNumberFormat="1" applyFont="1" applyFill="1" applyBorder="1" applyAlignment="1">
      <alignment horizontal="center" vertical="center" shrinkToFit="1"/>
    </xf>
    <xf numFmtId="178" fontId="1" fillId="6" borderId="24" xfId="2" applyNumberFormat="1" applyFill="1" applyBorder="1" applyAlignment="1">
      <alignment horizontal="center" vertical="center" shrinkToFit="1"/>
    </xf>
    <xf numFmtId="178" fontId="15" fillId="0" borderId="24" xfId="2" applyNumberFormat="1" applyFont="1" applyBorder="1" applyAlignment="1">
      <alignment horizontal="center" vertical="center" shrinkToFit="1"/>
    </xf>
    <xf numFmtId="180" fontId="12" fillId="4" borderId="24" xfId="1" applyNumberFormat="1" applyFont="1" applyFill="1" applyBorder="1" applyAlignment="1" applyProtection="1">
      <alignment horizontal="center" vertical="center"/>
    </xf>
    <xf numFmtId="180" fontId="12" fillId="7" borderId="24" xfId="1" applyNumberFormat="1" applyFont="1" applyFill="1" applyBorder="1" applyAlignment="1" applyProtection="1">
      <alignment horizontal="center" vertical="center"/>
    </xf>
    <xf numFmtId="180" fontId="12" fillId="8" borderId="24" xfId="1" applyNumberFormat="1" applyFont="1" applyFill="1" applyBorder="1" applyAlignment="1" applyProtection="1">
      <alignment horizontal="center" vertical="center"/>
    </xf>
    <xf numFmtId="14" fontId="12" fillId="0" borderId="24" xfId="1" applyNumberFormat="1" applyFont="1" applyFill="1" applyBorder="1" applyAlignment="1" applyProtection="1">
      <alignment horizontal="center" vertical="center"/>
    </xf>
    <xf numFmtId="180" fontId="12" fillId="0" borderId="24" xfId="1" applyNumberFormat="1" applyFont="1" applyFill="1" applyBorder="1" applyAlignment="1" applyProtection="1">
      <alignment horizontal="center" vertical="center"/>
    </xf>
    <xf numFmtId="180" fontId="0" fillId="2" borderId="24" xfId="2" applyNumberFormat="1" applyFont="1" applyFill="1" applyBorder="1" applyAlignment="1">
      <alignment vertical="center" shrinkToFit="1"/>
    </xf>
    <xf numFmtId="0" fontId="0" fillId="2" borderId="24" xfId="2" applyFont="1" applyFill="1" applyBorder="1" applyAlignment="1">
      <alignment vertical="center" shrinkToFit="1"/>
    </xf>
    <xf numFmtId="0" fontId="1" fillId="2" borderId="0" xfId="2" applyFill="1" applyAlignment="1">
      <alignment vertical="center" shrinkToFit="1"/>
    </xf>
    <xf numFmtId="0" fontId="1" fillId="2" borderId="24" xfId="2" applyFill="1" applyBorder="1">
      <alignment vertical="center"/>
    </xf>
    <xf numFmtId="0" fontId="1" fillId="2" borderId="0" xfId="2" applyFill="1" applyAlignment="1">
      <alignment horizontal="left" vertical="center"/>
    </xf>
    <xf numFmtId="177" fontId="1" fillId="2" borderId="0" xfId="2" applyNumberFormat="1" applyFill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176" fontId="11" fillId="2" borderId="2" xfId="2" applyNumberFormat="1" applyFont="1" applyFill="1" applyBorder="1" applyAlignment="1">
      <alignment horizontal="center" vertical="center"/>
    </xf>
    <xf numFmtId="49" fontId="13" fillId="0" borderId="1" xfId="2" applyNumberFormat="1" applyFont="1" applyBorder="1" applyAlignment="1">
      <alignment horizontal="center" vertical="center"/>
    </xf>
    <xf numFmtId="49" fontId="13" fillId="0" borderId="2" xfId="2" applyNumberFormat="1" applyFont="1" applyBorder="1" applyAlignment="1">
      <alignment horizontal="center" vertical="center"/>
    </xf>
    <xf numFmtId="49" fontId="13" fillId="0" borderId="3" xfId="2" applyNumberFormat="1" applyFont="1" applyBorder="1" applyAlignment="1">
      <alignment horizontal="center" vertical="center"/>
    </xf>
    <xf numFmtId="0" fontId="13" fillId="2" borderId="22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9" fontId="11" fillId="2" borderId="4" xfId="2" applyNumberFormat="1" applyFont="1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 shrinkToFit="1"/>
    </xf>
    <xf numFmtId="42" fontId="8" fillId="2" borderId="5" xfId="2" applyNumberFormat="1" applyFont="1" applyFill="1" applyBorder="1" applyAlignment="1">
      <alignment horizontal="center" vertical="center" shrinkToFit="1"/>
    </xf>
    <xf numFmtId="0" fontId="1" fillId="3" borderId="1" xfId="2" applyFill="1" applyBorder="1" applyAlignment="1">
      <alignment horizontal="center" vertical="center"/>
    </xf>
    <xf numFmtId="0" fontId="1" fillId="3" borderId="2" xfId="2" applyFill="1" applyBorder="1" applyAlignment="1">
      <alignment horizontal="center" vertical="center"/>
    </xf>
    <xf numFmtId="0" fontId="1" fillId="3" borderId="3" xfId="2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 shrinkToFit="1"/>
    </xf>
    <xf numFmtId="0" fontId="11" fillId="3" borderId="2" xfId="2" applyFont="1" applyFill="1" applyBorder="1" applyAlignment="1">
      <alignment horizontal="center" vertical="center" shrinkToFit="1"/>
    </xf>
    <xf numFmtId="0" fontId="11" fillId="3" borderId="3" xfId="2" applyFont="1" applyFill="1" applyBorder="1" applyAlignment="1">
      <alignment horizontal="center" vertical="center" shrinkToFit="1"/>
    </xf>
    <xf numFmtId="0" fontId="1" fillId="2" borderId="1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42" fontId="1" fillId="2" borderId="4" xfId="2" applyNumberFormat="1" applyFill="1" applyBorder="1" applyAlignment="1">
      <alignment horizontal="center" vertical="center"/>
    </xf>
    <xf numFmtId="42" fontId="1" fillId="2" borderId="11" xfId="2" applyNumberFormat="1" applyFill="1" applyBorder="1" applyAlignment="1">
      <alignment horizontal="center" vertical="center"/>
    </xf>
    <xf numFmtId="0" fontId="1" fillId="4" borderId="10" xfId="2" applyFill="1" applyBorder="1" applyAlignment="1">
      <alignment horizontal="center" vertical="center" shrinkToFit="1"/>
    </xf>
    <xf numFmtId="0" fontId="1" fillId="4" borderId="4" xfId="2" applyFill="1" applyBorder="1" applyAlignment="1">
      <alignment horizontal="center" vertical="center" shrinkToFit="1"/>
    </xf>
    <xf numFmtId="0" fontId="11" fillId="2" borderId="14" xfId="2" applyFont="1" applyFill="1" applyBorder="1" applyAlignment="1">
      <alignment horizontal="center" vertical="center" shrinkToFit="1"/>
    </xf>
    <xf numFmtId="0" fontId="11" fillId="2" borderId="15" xfId="2" applyFont="1" applyFill="1" applyBorder="1" applyAlignment="1">
      <alignment horizontal="center" vertical="center" shrinkToFit="1"/>
    </xf>
    <xf numFmtId="42" fontId="1" fillId="2" borderId="13" xfId="2" applyNumberFormat="1" applyFill="1" applyBorder="1" applyAlignment="1">
      <alignment horizontal="center" vertical="center"/>
    </xf>
    <xf numFmtId="42" fontId="1" fillId="2" borderId="14" xfId="2" applyNumberFormat="1" applyFill="1" applyBorder="1" applyAlignment="1">
      <alignment horizontal="center" vertical="center"/>
    </xf>
    <xf numFmtId="42" fontId="1" fillId="2" borderId="16" xfId="2" applyNumberForma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shrinkToFit="1"/>
    </xf>
    <xf numFmtId="0" fontId="11" fillId="2" borderId="4" xfId="2" applyFont="1" applyFill="1" applyBorder="1" applyAlignment="1">
      <alignment horizontal="center" vertical="center" shrinkToFit="1"/>
    </xf>
    <xf numFmtId="0" fontId="1" fillId="2" borderId="6" xfId="2" applyFill="1" applyBorder="1" applyAlignment="1">
      <alignment horizontal="center" vertical="center"/>
    </xf>
    <xf numFmtId="0" fontId="1" fillId="4" borderId="7" xfId="2" applyFill="1" applyBorder="1" applyAlignment="1">
      <alignment horizontal="center" vertical="center" shrinkToFit="1"/>
    </xf>
    <xf numFmtId="0" fontId="1" fillId="4" borderId="8" xfId="2" applyFill="1" applyBorder="1" applyAlignment="1">
      <alignment horizontal="center" vertical="center" shrinkToFit="1"/>
    </xf>
    <xf numFmtId="0" fontId="11" fillId="2" borderId="27" xfId="2" applyFont="1" applyFill="1" applyBorder="1" applyAlignment="1">
      <alignment horizontal="center" vertical="center" shrinkToFit="1"/>
    </xf>
    <xf numFmtId="0" fontId="11" fillId="2" borderId="8" xfId="2" applyFont="1" applyFill="1" applyBorder="1" applyAlignment="1">
      <alignment horizontal="center" vertical="center" shrinkToFit="1"/>
    </xf>
    <xf numFmtId="42" fontId="1" fillId="2" borderId="8" xfId="2" applyNumberFormat="1" applyFill="1" applyBorder="1" applyAlignment="1">
      <alignment horizontal="center" vertical="center"/>
    </xf>
    <xf numFmtId="42" fontId="1" fillId="2" borderId="9" xfId="2" applyNumberFormat="1" applyFill="1" applyBorder="1" applyAlignment="1">
      <alignment horizontal="center" vertical="center"/>
    </xf>
    <xf numFmtId="177" fontId="8" fillId="2" borderId="0" xfId="2" applyNumberFormat="1" applyFont="1" applyFill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1" fillId="3" borderId="2" xfId="2" applyFont="1" applyFill="1" applyBorder="1" applyAlignment="1" applyProtection="1">
      <alignment horizontal="left" vertical="center" shrinkToFit="1"/>
      <protection locked="0"/>
    </xf>
    <xf numFmtId="49" fontId="11" fillId="3" borderId="2" xfId="2" applyNumberFormat="1" applyFont="1" applyFill="1" applyBorder="1" applyAlignment="1" applyProtection="1">
      <alignment horizontal="left" vertical="center"/>
      <protection locked="0"/>
    </xf>
    <xf numFmtId="0" fontId="1" fillId="2" borderId="4" xfId="2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 wrapText="1"/>
    </xf>
    <xf numFmtId="0" fontId="1" fillId="2" borderId="2" xfId="2" applyFill="1" applyBorder="1" applyAlignment="1">
      <alignment horizontal="center" vertical="center" wrapText="1"/>
    </xf>
    <xf numFmtId="0" fontId="1" fillId="2" borderId="3" xfId="2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shrinkToFit="1"/>
    </xf>
    <xf numFmtId="0" fontId="11" fillId="2" borderId="2" xfId="2" applyFont="1" applyFill="1" applyBorder="1" applyAlignment="1">
      <alignment horizontal="center" vertical="center" shrinkToFit="1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2" xfId="2" applyNumberFormat="1" applyFont="1" applyFill="1" applyBorder="1" applyAlignment="1">
      <alignment horizontal="center" vertical="center"/>
    </xf>
    <xf numFmtId="0" fontId="1" fillId="2" borderId="3" xfId="2" applyFill="1" applyBorder="1" applyAlignment="1">
      <alignment horizontal="left" vertical="center"/>
    </xf>
    <xf numFmtId="0" fontId="1" fillId="2" borderId="4" xfId="2" applyFill="1" applyBorder="1" applyAlignment="1">
      <alignment horizontal="left" vertical="center"/>
    </xf>
    <xf numFmtId="0" fontId="5" fillId="2" borderId="0" xfId="2" applyFont="1" applyFill="1" applyAlignment="1">
      <alignment horizontal="left" vertical="center" wrapText="1"/>
    </xf>
    <xf numFmtId="0" fontId="11" fillId="3" borderId="5" xfId="2" applyFont="1" applyFill="1" applyBorder="1" applyAlignment="1" applyProtection="1">
      <alignment horizontal="left" vertical="center" shrinkToFit="1"/>
      <protection locked="0"/>
    </xf>
    <xf numFmtId="0" fontId="6" fillId="3" borderId="5" xfId="3" applyFill="1" applyBorder="1" applyAlignment="1" applyProtection="1">
      <alignment horizontal="left" vertical="center" shrinkToFit="1"/>
      <protection locked="0"/>
    </xf>
    <xf numFmtId="0" fontId="1" fillId="3" borderId="5" xfId="2" applyFill="1" applyBorder="1" applyAlignment="1" applyProtection="1">
      <alignment horizontal="left" vertical="center" shrinkToFit="1"/>
      <protection locked="0"/>
    </xf>
    <xf numFmtId="0" fontId="11" fillId="3" borderId="8" xfId="2" applyFont="1" applyFill="1" applyBorder="1" applyAlignment="1" applyProtection="1">
      <alignment horizontal="center" vertical="center" shrinkToFit="1"/>
      <protection locked="0"/>
    </xf>
    <xf numFmtId="14" fontId="11" fillId="3" borderId="8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4" xfId="2" quotePrefix="1" applyFont="1" applyFill="1" applyBorder="1" applyAlignment="1" applyProtection="1">
      <alignment horizontal="center" vertical="center" shrinkToFit="1"/>
      <protection locked="0"/>
    </xf>
    <xf numFmtId="0" fontId="11" fillId="3" borderId="4" xfId="2" applyFont="1" applyFill="1" applyBorder="1" applyAlignment="1" applyProtection="1">
      <alignment horizontal="center" vertical="center" shrinkToFit="1"/>
      <protection locked="0"/>
    </xf>
    <xf numFmtId="14" fontId="11" fillId="3" borderId="4" xfId="2" applyNumberFormat="1" applyFont="1" applyFill="1" applyBorder="1" applyAlignment="1" applyProtection="1">
      <alignment horizontal="center" vertical="center" shrinkToFit="1"/>
      <protection locked="0"/>
    </xf>
    <xf numFmtId="0" fontId="11" fillId="3" borderId="12" xfId="2" applyFont="1" applyFill="1" applyBorder="1" applyAlignment="1" applyProtection="1">
      <alignment horizontal="center" vertical="center" shrinkToFit="1"/>
      <protection locked="0"/>
    </xf>
    <xf numFmtId="14" fontId="11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" fillId="4" borderId="8" xfId="2" applyFill="1" applyBorder="1" applyAlignment="1" applyProtection="1">
      <alignment horizontal="center" vertical="center" shrinkToFit="1"/>
      <protection locked="0"/>
    </xf>
    <xf numFmtId="0" fontId="1" fillId="4" borderId="4" xfId="2" applyFill="1" applyBorder="1" applyAlignment="1" applyProtection="1">
      <alignment horizontal="center" vertical="center" shrinkToFit="1"/>
      <protection locked="0"/>
    </xf>
    <xf numFmtId="0" fontId="1" fillId="4" borderId="12" xfId="2" applyFill="1" applyBorder="1" applyAlignment="1" applyProtection="1">
      <alignment horizontal="center" vertical="center" shrinkToFit="1"/>
      <protection locked="0"/>
    </xf>
    <xf numFmtId="0" fontId="11" fillId="2" borderId="17" xfId="2" applyFont="1" applyFill="1" applyBorder="1" applyAlignment="1" applyProtection="1">
      <alignment horizontal="left" vertical="top" wrapText="1"/>
      <protection locked="0"/>
    </xf>
    <xf numFmtId="0" fontId="11" fillId="2" borderId="18" xfId="2" applyFont="1" applyFill="1" applyBorder="1" applyAlignment="1" applyProtection="1">
      <alignment horizontal="left" vertical="top" wrapText="1"/>
      <protection locked="0"/>
    </xf>
    <xf numFmtId="0" fontId="11" fillId="2" borderId="19" xfId="2" applyFont="1" applyFill="1" applyBorder="1" applyAlignment="1" applyProtection="1">
      <alignment horizontal="left" vertical="top" wrapText="1"/>
      <protection locked="0"/>
    </xf>
    <xf numFmtId="0" fontId="11" fillId="2" borderId="20" xfId="2" applyFont="1" applyFill="1" applyBorder="1" applyAlignment="1" applyProtection="1">
      <alignment horizontal="left" vertical="top" wrapText="1"/>
      <protection locked="0"/>
    </xf>
    <xf numFmtId="0" fontId="11" fillId="2" borderId="0" xfId="2" applyFont="1" applyFill="1" applyBorder="1" applyAlignment="1" applyProtection="1">
      <alignment horizontal="left" vertical="top" wrapText="1"/>
      <protection locked="0"/>
    </xf>
    <xf numFmtId="0" fontId="11" fillId="2" borderId="21" xfId="2" applyFont="1" applyFill="1" applyBorder="1" applyAlignment="1" applyProtection="1">
      <alignment horizontal="left" vertical="top" wrapText="1"/>
      <protection locked="0"/>
    </xf>
    <xf numFmtId="0" fontId="11" fillId="2" borderId="22" xfId="2" applyFont="1" applyFill="1" applyBorder="1" applyAlignment="1" applyProtection="1">
      <alignment horizontal="left" vertical="top" wrapText="1"/>
      <protection locked="0"/>
    </xf>
    <xf numFmtId="0" fontId="11" fillId="2" borderId="5" xfId="2" applyFont="1" applyFill="1" applyBorder="1" applyAlignment="1" applyProtection="1">
      <alignment horizontal="left" vertical="top" wrapText="1"/>
      <protection locked="0"/>
    </xf>
    <xf numFmtId="0" fontId="11" fillId="2" borderId="23" xfId="2" applyFont="1" applyFill="1" applyBorder="1" applyAlignment="1" applyProtection="1">
      <alignment horizontal="left" vertical="top" wrapText="1"/>
      <protection locked="0"/>
    </xf>
    <xf numFmtId="49" fontId="18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9" fillId="0" borderId="0" xfId="0" applyNumberFormat="1" applyFont="1" applyAlignment="1">
      <alignment horizontal="right" vertical="top" shrinkToFit="1"/>
    </xf>
    <xf numFmtId="0" fontId="19" fillId="0" borderId="0" xfId="0" applyFont="1" applyAlignment="1">
      <alignment horizontal="right" vertical="top" shrinkToFit="1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top" shrinkToFit="1"/>
    </xf>
    <xf numFmtId="49" fontId="2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8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2" fillId="0" borderId="0" xfId="0" applyNumberFormat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49" fontId="18" fillId="0" borderId="0" xfId="0" quotePrefix="1" applyNumberFormat="1" applyFont="1" applyAlignment="1">
      <alignment horizontal="right" vertical="center" shrinkToFit="1"/>
    </xf>
    <xf numFmtId="49" fontId="18" fillId="0" borderId="0" xfId="0" applyNumberFormat="1" applyFont="1" applyAlignment="1">
      <alignment horizontal="distributed" vertical="center" shrinkToFit="1"/>
    </xf>
    <xf numFmtId="0" fontId="18" fillId="0" borderId="0" xfId="0" applyFont="1" applyAlignment="1">
      <alignment horizontal="distributed" vertical="center" shrinkToFit="1"/>
    </xf>
    <xf numFmtId="49" fontId="23" fillId="0" borderId="0" xfId="0" applyNumberFormat="1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vertical="center" shrinkToFit="1"/>
    </xf>
    <xf numFmtId="0" fontId="28" fillId="0" borderId="0" xfId="2" applyFont="1" applyAlignment="1">
      <alignment vertical="center" shrinkToFit="1"/>
    </xf>
    <xf numFmtId="0" fontId="30" fillId="0" borderId="0" xfId="2" applyFont="1" applyAlignment="1">
      <alignment vertical="center" shrinkToFit="1"/>
    </xf>
    <xf numFmtId="49" fontId="0" fillId="0" borderId="0" xfId="0" applyNumberFormat="1" applyAlignment="1">
      <alignment horizontal="left" vertical="center" shrinkToFit="1"/>
    </xf>
    <xf numFmtId="49" fontId="18" fillId="0" borderId="0" xfId="0" quotePrefix="1" applyNumberFormat="1" applyFont="1" applyAlignment="1">
      <alignment horizontal="center" vertical="center" shrinkToFit="1"/>
    </xf>
    <xf numFmtId="49" fontId="31" fillId="0" borderId="0" xfId="0" applyNumberFormat="1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8" fillId="0" borderId="0" xfId="0" applyNumberFormat="1" applyFont="1" applyAlignment="1">
      <alignment horizontal="right" vertical="center" shrinkToFit="1"/>
    </xf>
    <xf numFmtId="0" fontId="18" fillId="0" borderId="0" xfId="0" applyFont="1" applyAlignment="1">
      <alignment horizontal="distributed" vertical="center" shrinkToFit="1"/>
    </xf>
    <xf numFmtId="49" fontId="18" fillId="0" borderId="0" xfId="0" applyNumberFormat="1" applyFont="1" applyAlignment="1">
      <alignment vertical="center" shrinkToFit="1"/>
    </xf>
    <xf numFmtId="49" fontId="18" fillId="0" borderId="0" xfId="0" applyNumberFormat="1" applyFont="1" applyAlignment="1">
      <alignment horizontal="distributed" vertical="center" shrinkToFit="1"/>
    </xf>
    <xf numFmtId="49" fontId="32" fillId="0" borderId="0" xfId="0" applyNumberFormat="1" applyFont="1" applyAlignment="1">
      <alignment horizontal="distributed" vertical="center" shrinkToFit="1"/>
    </xf>
    <xf numFmtId="0" fontId="32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horizontal="right" vertical="center"/>
    </xf>
    <xf numFmtId="0" fontId="18" fillId="0" borderId="0" xfId="0" applyFont="1" applyAlignment="1">
      <alignment horizontal="left" vertical="center" shrinkToFit="1"/>
    </xf>
    <xf numFmtId="49" fontId="31" fillId="0" borderId="0" xfId="0" applyNumberFormat="1" applyFont="1" applyFill="1" applyAlignment="1">
      <alignment vertical="center" shrinkToFit="1"/>
    </xf>
    <xf numFmtId="49" fontId="18" fillId="0" borderId="0" xfId="0" applyNumberFormat="1" applyFont="1" applyAlignment="1">
      <alignment horizontal="left" vertical="center" shrinkToFit="1"/>
    </xf>
    <xf numFmtId="0" fontId="31" fillId="0" borderId="0" xfId="0" applyFont="1" applyAlignment="1">
      <alignment vertical="center" shrinkToFit="1"/>
    </xf>
    <xf numFmtId="49" fontId="36" fillId="0" borderId="0" xfId="0" quotePrefix="1" applyNumberFormat="1" applyFont="1" applyAlignment="1">
      <alignment horizontal="right" vertical="center" shrinkToFit="1"/>
    </xf>
    <xf numFmtId="49" fontId="36" fillId="0" borderId="0" xfId="0" applyNumberFormat="1" applyFont="1" applyAlignment="1">
      <alignment horizontal="distributed" vertical="center" shrinkToFit="1"/>
    </xf>
    <xf numFmtId="0" fontId="36" fillId="0" borderId="0" xfId="0" applyFont="1" applyAlignment="1">
      <alignment horizontal="distributed" vertical="center" shrinkToFit="1"/>
    </xf>
    <xf numFmtId="0" fontId="31" fillId="0" borderId="0" xfId="0" applyFont="1" applyFill="1" applyAlignment="1">
      <alignment vertical="center" shrinkToFit="1"/>
    </xf>
    <xf numFmtId="49" fontId="36" fillId="0" borderId="0" xfId="0" applyNumberFormat="1" applyFont="1" applyAlignment="1">
      <alignment horizontal="right" vertical="center" shrinkToFit="1"/>
    </xf>
    <xf numFmtId="49" fontId="36" fillId="0" borderId="0" xfId="0" quotePrefix="1" applyNumberFormat="1" applyFont="1" applyAlignment="1">
      <alignment horizontal="right" vertical="center" shrinkToFit="1"/>
    </xf>
    <xf numFmtId="49" fontId="36" fillId="0" borderId="0" xfId="0" applyNumberFormat="1" applyFont="1" applyAlignment="1">
      <alignment horizontal="distributed" vertical="center" shrinkToFit="1"/>
    </xf>
    <xf numFmtId="0" fontId="36" fillId="0" borderId="0" xfId="0" applyFont="1" applyAlignment="1">
      <alignment horizontal="distributed" vertical="center" shrinkToFit="1"/>
    </xf>
    <xf numFmtId="49" fontId="36" fillId="0" borderId="0" xfId="0" applyNumberFormat="1" applyFont="1" applyAlignment="1">
      <alignment horizontal="right" vertical="center" shrinkToFit="1"/>
    </xf>
    <xf numFmtId="49" fontId="31" fillId="0" borderId="0" xfId="0" applyNumberFormat="1" applyFont="1" applyAlignment="1">
      <alignment horizontal="right" vertical="center"/>
    </xf>
    <xf numFmtId="0" fontId="31" fillId="0" borderId="0" xfId="0" applyFont="1">
      <alignment vertical="center"/>
    </xf>
    <xf numFmtId="0" fontId="36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4"/>
  <sheetViews>
    <sheetView tabSelected="1" zoomScaleNormal="100" workbookViewId="0">
      <selection activeCell="R9" sqref="R9"/>
    </sheetView>
  </sheetViews>
  <sheetFormatPr defaultColWidth="2.75" defaultRowHeight="22.5" customHeight="1"/>
  <cols>
    <col min="1" max="1" width="3" style="1" customWidth="1"/>
    <col min="2" max="2" width="2.875" style="1" customWidth="1"/>
    <col min="3" max="9" width="3" style="1" customWidth="1"/>
    <col min="10" max="13" width="3.25" style="1" customWidth="1"/>
    <col min="14" max="14" width="3.875" style="1" customWidth="1"/>
    <col min="15" max="16" width="3" style="1" customWidth="1"/>
    <col min="17" max="17" width="3.5" style="1" customWidth="1"/>
    <col min="18" max="19" width="4" style="1" customWidth="1"/>
    <col min="20" max="29" width="3" style="1" customWidth="1"/>
    <col min="30" max="50" width="2.75" style="1" customWidth="1"/>
    <col min="51" max="52" width="13.375" style="1" hidden="1" customWidth="1"/>
    <col min="53" max="53" width="13.625" style="1" hidden="1" customWidth="1"/>
    <col min="54" max="54" width="6.375" style="1" hidden="1" customWidth="1"/>
    <col min="55" max="254" width="2.75" style="1"/>
    <col min="255" max="285" width="3" style="1" customWidth="1"/>
    <col min="286" max="306" width="2.75" style="1"/>
    <col min="307" max="310" width="0" style="1" hidden="1" customWidth="1"/>
    <col min="311" max="510" width="2.75" style="1"/>
    <col min="511" max="541" width="3" style="1" customWidth="1"/>
    <col min="542" max="562" width="2.75" style="1"/>
    <col min="563" max="566" width="0" style="1" hidden="1" customWidth="1"/>
    <col min="567" max="766" width="2.75" style="1"/>
    <col min="767" max="797" width="3" style="1" customWidth="1"/>
    <col min="798" max="818" width="2.75" style="1"/>
    <col min="819" max="822" width="0" style="1" hidden="1" customWidth="1"/>
    <col min="823" max="1022" width="2.75" style="1"/>
    <col min="1023" max="1053" width="3" style="1" customWidth="1"/>
    <col min="1054" max="1074" width="2.75" style="1"/>
    <col min="1075" max="1078" width="0" style="1" hidden="1" customWidth="1"/>
    <col min="1079" max="1278" width="2.75" style="1"/>
    <col min="1279" max="1309" width="3" style="1" customWidth="1"/>
    <col min="1310" max="1330" width="2.75" style="1"/>
    <col min="1331" max="1334" width="0" style="1" hidden="1" customWidth="1"/>
    <col min="1335" max="1534" width="2.75" style="1"/>
    <col min="1535" max="1565" width="3" style="1" customWidth="1"/>
    <col min="1566" max="1586" width="2.75" style="1"/>
    <col min="1587" max="1590" width="0" style="1" hidden="1" customWidth="1"/>
    <col min="1591" max="1790" width="2.75" style="1"/>
    <col min="1791" max="1821" width="3" style="1" customWidth="1"/>
    <col min="1822" max="1842" width="2.75" style="1"/>
    <col min="1843" max="1846" width="0" style="1" hidden="1" customWidth="1"/>
    <col min="1847" max="2046" width="2.75" style="1"/>
    <col min="2047" max="2077" width="3" style="1" customWidth="1"/>
    <col min="2078" max="2098" width="2.75" style="1"/>
    <col min="2099" max="2102" width="0" style="1" hidden="1" customWidth="1"/>
    <col min="2103" max="2302" width="2.75" style="1"/>
    <col min="2303" max="2333" width="3" style="1" customWidth="1"/>
    <col min="2334" max="2354" width="2.75" style="1"/>
    <col min="2355" max="2358" width="0" style="1" hidden="1" customWidth="1"/>
    <col min="2359" max="2558" width="2.75" style="1"/>
    <col min="2559" max="2589" width="3" style="1" customWidth="1"/>
    <col min="2590" max="2610" width="2.75" style="1"/>
    <col min="2611" max="2614" width="0" style="1" hidden="1" customWidth="1"/>
    <col min="2615" max="2814" width="2.75" style="1"/>
    <col min="2815" max="2845" width="3" style="1" customWidth="1"/>
    <col min="2846" max="2866" width="2.75" style="1"/>
    <col min="2867" max="2870" width="0" style="1" hidden="1" customWidth="1"/>
    <col min="2871" max="3070" width="2.75" style="1"/>
    <col min="3071" max="3101" width="3" style="1" customWidth="1"/>
    <col min="3102" max="3122" width="2.75" style="1"/>
    <col min="3123" max="3126" width="0" style="1" hidden="1" customWidth="1"/>
    <col min="3127" max="3326" width="2.75" style="1"/>
    <col min="3327" max="3357" width="3" style="1" customWidth="1"/>
    <col min="3358" max="3378" width="2.75" style="1"/>
    <col min="3379" max="3382" width="0" style="1" hidden="1" customWidth="1"/>
    <col min="3383" max="3582" width="2.75" style="1"/>
    <col min="3583" max="3613" width="3" style="1" customWidth="1"/>
    <col min="3614" max="3634" width="2.75" style="1"/>
    <col min="3635" max="3638" width="0" style="1" hidden="1" customWidth="1"/>
    <col min="3639" max="3838" width="2.75" style="1"/>
    <col min="3839" max="3869" width="3" style="1" customWidth="1"/>
    <col min="3870" max="3890" width="2.75" style="1"/>
    <col min="3891" max="3894" width="0" style="1" hidden="1" customWidth="1"/>
    <col min="3895" max="4094" width="2.75" style="1"/>
    <col min="4095" max="4125" width="3" style="1" customWidth="1"/>
    <col min="4126" max="4146" width="2.75" style="1"/>
    <col min="4147" max="4150" width="0" style="1" hidden="1" customWidth="1"/>
    <col min="4151" max="4350" width="2.75" style="1"/>
    <col min="4351" max="4381" width="3" style="1" customWidth="1"/>
    <col min="4382" max="4402" width="2.75" style="1"/>
    <col min="4403" max="4406" width="0" style="1" hidden="1" customWidth="1"/>
    <col min="4407" max="4606" width="2.75" style="1"/>
    <col min="4607" max="4637" width="3" style="1" customWidth="1"/>
    <col min="4638" max="4658" width="2.75" style="1"/>
    <col min="4659" max="4662" width="0" style="1" hidden="1" customWidth="1"/>
    <col min="4663" max="4862" width="2.75" style="1"/>
    <col min="4863" max="4893" width="3" style="1" customWidth="1"/>
    <col min="4894" max="4914" width="2.75" style="1"/>
    <col min="4915" max="4918" width="0" style="1" hidden="1" customWidth="1"/>
    <col min="4919" max="5118" width="2.75" style="1"/>
    <col min="5119" max="5149" width="3" style="1" customWidth="1"/>
    <col min="5150" max="5170" width="2.75" style="1"/>
    <col min="5171" max="5174" width="0" style="1" hidden="1" customWidth="1"/>
    <col min="5175" max="5374" width="2.75" style="1"/>
    <col min="5375" max="5405" width="3" style="1" customWidth="1"/>
    <col min="5406" max="5426" width="2.75" style="1"/>
    <col min="5427" max="5430" width="0" style="1" hidden="1" customWidth="1"/>
    <col min="5431" max="5630" width="2.75" style="1"/>
    <col min="5631" max="5661" width="3" style="1" customWidth="1"/>
    <col min="5662" max="5682" width="2.75" style="1"/>
    <col min="5683" max="5686" width="0" style="1" hidden="1" customWidth="1"/>
    <col min="5687" max="5886" width="2.75" style="1"/>
    <col min="5887" max="5917" width="3" style="1" customWidth="1"/>
    <col min="5918" max="5938" width="2.75" style="1"/>
    <col min="5939" max="5942" width="0" style="1" hidden="1" customWidth="1"/>
    <col min="5943" max="6142" width="2.75" style="1"/>
    <col min="6143" max="6173" width="3" style="1" customWidth="1"/>
    <col min="6174" max="6194" width="2.75" style="1"/>
    <col min="6195" max="6198" width="0" style="1" hidden="1" customWidth="1"/>
    <col min="6199" max="6398" width="2.75" style="1"/>
    <col min="6399" max="6429" width="3" style="1" customWidth="1"/>
    <col min="6430" max="6450" width="2.75" style="1"/>
    <col min="6451" max="6454" width="0" style="1" hidden="1" customWidth="1"/>
    <col min="6455" max="6654" width="2.75" style="1"/>
    <col min="6655" max="6685" width="3" style="1" customWidth="1"/>
    <col min="6686" max="6706" width="2.75" style="1"/>
    <col min="6707" max="6710" width="0" style="1" hidden="1" customWidth="1"/>
    <col min="6711" max="6910" width="2.75" style="1"/>
    <col min="6911" max="6941" width="3" style="1" customWidth="1"/>
    <col min="6942" max="6962" width="2.75" style="1"/>
    <col min="6963" max="6966" width="0" style="1" hidden="1" customWidth="1"/>
    <col min="6967" max="7166" width="2.75" style="1"/>
    <col min="7167" max="7197" width="3" style="1" customWidth="1"/>
    <col min="7198" max="7218" width="2.75" style="1"/>
    <col min="7219" max="7222" width="0" style="1" hidden="1" customWidth="1"/>
    <col min="7223" max="7422" width="2.75" style="1"/>
    <col min="7423" max="7453" width="3" style="1" customWidth="1"/>
    <col min="7454" max="7474" width="2.75" style="1"/>
    <col min="7475" max="7478" width="0" style="1" hidden="1" customWidth="1"/>
    <col min="7479" max="7678" width="2.75" style="1"/>
    <col min="7679" max="7709" width="3" style="1" customWidth="1"/>
    <col min="7710" max="7730" width="2.75" style="1"/>
    <col min="7731" max="7734" width="0" style="1" hidden="1" customWidth="1"/>
    <col min="7735" max="7934" width="2.75" style="1"/>
    <col min="7935" max="7965" width="3" style="1" customWidth="1"/>
    <col min="7966" max="7986" width="2.75" style="1"/>
    <col min="7987" max="7990" width="0" style="1" hidden="1" customWidth="1"/>
    <col min="7991" max="8190" width="2.75" style="1"/>
    <col min="8191" max="8221" width="3" style="1" customWidth="1"/>
    <col min="8222" max="8242" width="2.75" style="1"/>
    <col min="8243" max="8246" width="0" style="1" hidden="1" customWidth="1"/>
    <col min="8247" max="8446" width="2.75" style="1"/>
    <col min="8447" max="8477" width="3" style="1" customWidth="1"/>
    <col min="8478" max="8498" width="2.75" style="1"/>
    <col min="8499" max="8502" width="0" style="1" hidden="1" customWidth="1"/>
    <col min="8503" max="8702" width="2.75" style="1"/>
    <col min="8703" max="8733" width="3" style="1" customWidth="1"/>
    <col min="8734" max="8754" width="2.75" style="1"/>
    <col min="8755" max="8758" width="0" style="1" hidden="1" customWidth="1"/>
    <col min="8759" max="8958" width="2.75" style="1"/>
    <col min="8959" max="8989" width="3" style="1" customWidth="1"/>
    <col min="8990" max="9010" width="2.75" style="1"/>
    <col min="9011" max="9014" width="0" style="1" hidden="1" customWidth="1"/>
    <col min="9015" max="9214" width="2.75" style="1"/>
    <col min="9215" max="9245" width="3" style="1" customWidth="1"/>
    <col min="9246" max="9266" width="2.75" style="1"/>
    <col min="9267" max="9270" width="0" style="1" hidden="1" customWidth="1"/>
    <col min="9271" max="9470" width="2.75" style="1"/>
    <col min="9471" max="9501" width="3" style="1" customWidth="1"/>
    <col min="9502" max="9522" width="2.75" style="1"/>
    <col min="9523" max="9526" width="0" style="1" hidden="1" customWidth="1"/>
    <col min="9527" max="9726" width="2.75" style="1"/>
    <col min="9727" max="9757" width="3" style="1" customWidth="1"/>
    <col min="9758" max="9778" width="2.75" style="1"/>
    <col min="9779" max="9782" width="0" style="1" hidden="1" customWidth="1"/>
    <col min="9783" max="9982" width="2.75" style="1"/>
    <col min="9983" max="10013" width="3" style="1" customWidth="1"/>
    <col min="10014" max="10034" width="2.75" style="1"/>
    <col min="10035" max="10038" width="0" style="1" hidden="1" customWidth="1"/>
    <col min="10039" max="10238" width="2.75" style="1"/>
    <col min="10239" max="10269" width="3" style="1" customWidth="1"/>
    <col min="10270" max="10290" width="2.75" style="1"/>
    <col min="10291" max="10294" width="0" style="1" hidden="1" customWidth="1"/>
    <col min="10295" max="10494" width="2.75" style="1"/>
    <col min="10495" max="10525" width="3" style="1" customWidth="1"/>
    <col min="10526" max="10546" width="2.75" style="1"/>
    <col min="10547" max="10550" width="0" style="1" hidden="1" customWidth="1"/>
    <col min="10551" max="10750" width="2.75" style="1"/>
    <col min="10751" max="10781" width="3" style="1" customWidth="1"/>
    <col min="10782" max="10802" width="2.75" style="1"/>
    <col min="10803" max="10806" width="0" style="1" hidden="1" customWidth="1"/>
    <col min="10807" max="11006" width="2.75" style="1"/>
    <col min="11007" max="11037" width="3" style="1" customWidth="1"/>
    <col min="11038" max="11058" width="2.75" style="1"/>
    <col min="11059" max="11062" width="0" style="1" hidden="1" customWidth="1"/>
    <col min="11063" max="11262" width="2.75" style="1"/>
    <col min="11263" max="11293" width="3" style="1" customWidth="1"/>
    <col min="11294" max="11314" width="2.75" style="1"/>
    <col min="11315" max="11318" width="0" style="1" hidden="1" customWidth="1"/>
    <col min="11319" max="11518" width="2.75" style="1"/>
    <col min="11519" max="11549" width="3" style="1" customWidth="1"/>
    <col min="11550" max="11570" width="2.75" style="1"/>
    <col min="11571" max="11574" width="0" style="1" hidden="1" customWidth="1"/>
    <col min="11575" max="11774" width="2.75" style="1"/>
    <col min="11775" max="11805" width="3" style="1" customWidth="1"/>
    <col min="11806" max="11826" width="2.75" style="1"/>
    <col min="11827" max="11830" width="0" style="1" hidden="1" customWidth="1"/>
    <col min="11831" max="12030" width="2.75" style="1"/>
    <col min="12031" max="12061" width="3" style="1" customWidth="1"/>
    <col min="12062" max="12082" width="2.75" style="1"/>
    <col min="12083" max="12086" width="0" style="1" hidden="1" customWidth="1"/>
    <col min="12087" max="12286" width="2.75" style="1"/>
    <col min="12287" max="12317" width="3" style="1" customWidth="1"/>
    <col min="12318" max="12338" width="2.75" style="1"/>
    <col min="12339" max="12342" width="0" style="1" hidden="1" customWidth="1"/>
    <col min="12343" max="12542" width="2.75" style="1"/>
    <col min="12543" max="12573" width="3" style="1" customWidth="1"/>
    <col min="12574" max="12594" width="2.75" style="1"/>
    <col min="12595" max="12598" width="0" style="1" hidden="1" customWidth="1"/>
    <col min="12599" max="12798" width="2.75" style="1"/>
    <col min="12799" max="12829" width="3" style="1" customWidth="1"/>
    <col min="12830" max="12850" width="2.75" style="1"/>
    <col min="12851" max="12854" width="0" style="1" hidden="1" customWidth="1"/>
    <col min="12855" max="13054" width="2.75" style="1"/>
    <col min="13055" max="13085" width="3" style="1" customWidth="1"/>
    <col min="13086" max="13106" width="2.75" style="1"/>
    <col min="13107" max="13110" width="0" style="1" hidden="1" customWidth="1"/>
    <col min="13111" max="13310" width="2.75" style="1"/>
    <col min="13311" max="13341" width="3" style="1" customWidth="1"/>
    <col min="13342" max="13362" width="2.75" style="1"/>
    <col min="13363" max="13366" width="0" style="1" hidden="1" customWidth="1"/>
    <col min="13367" max="13566" width="2.75" style="1"/>
    <col min="13567" max="13597" width="3" style="1" customWidth="1"/>
    <col min="13598" max="13618" width="2.75" style="1"/>
    <col min="13619" max="13622" width="0" style="1" hidden="1" customWidth="1"/>
    <col min="13623" max="13822" width="2.75" style="1"/>
    <col min="13823" max="13853" width="3" style="1" customWidth="1"/>
    <col min="13854" max="13874" width="2.75" style="1"/>
    <col min="13875" max="13878" width="0" style="1" hidden="1" customWidth="1"/>
    <col min="13879" max="14078" width="2.75" style="1"/>
    <col min="14079" max="14109" width="3" style="1" customWidth="1"/>
    <col min="14110" max="14130" width="2.75" style="1"/>
    <col min="14131" max="14134" width="0" style="1" hidden="1" customWidth="1"/>
    <col min="14135" max="14334" width="2.75" style="1"/>
    <col min="14335" max="14365" width="3" style="1" customWidth="1"/>
    <col min="14366" max="14386" width="2.75" style="1"/>
    <col min="14387" max="14390" width="0" style="1" hidden="1" customWidth="1"/>
    <col min="14391" max="14590" width="2.75" style="1"/>
    <col min="14591" max="14621" width="3" style="1" customWidth="1"/>
    <col min="14622" max="14642" width="2.75" style="1"/>
    <col min="14643" max="14646" width="0" style="1" hidden="1" customWidth="1"/>
    <col min="14647" max="14846" width="2.75" style="1"/>
    <col min="14847" max="14877" width="3" style="1" customWidth="1"/>
    <col min="14878" max="14898" width="2.75" style="1"/>
    <col min="14899" max="14902" width="0" style="1" hidden="1" customWidth="1"/>
    <col min="14903" max="15102" width="2.75" style="1"/>
    <col min="15103" max="15133" width="3" style="1" customWidth="1"/>
    <col min="15134" max="15154" width="2.75" style="1"/>
    <col min="15155" max="15158" width="0" style="1" hidden="1" customWidth="1"/>
    <col min="15159" max="15358" width="2.75" style="1"/>
    <col min="15359" max="15389" width="3" style="1" customWidth="1"/>
    <col min="15390" max="15410" width="2.75" style="1"/>
    <col min="15411" max="15414" width="0" style="1" hidden="1" customWidth="1"/>
    <col min="15415" max="15614" width="2.75" style="1"/>
    <col min="15615" max="15645" width="3" style="1" customWidth="1"/>
    <col min="15646" max="15666" width="2.75" style="1"/>
    <col min="15667" max="15670" width="0" style="1" hidden="1" customWidth="1"/>
    <col min="15671" max="15870" width="2.75" style="1"/>
    <col min="15871" max="15901" width="3" style="1" customWidth="1"/>
    <col min="15902" max="15922" width="2.75" style="1"/>
    <col min="15923" max="15926" width="0" style="1" hidden="1" customWidth="1"/>
    <col min="15927" max="16126" width="2.75" style="1"/>
    <col min="16127" max="16157" width="3" style="1" customWidth="1"/>
    <col min="16158" max="16178" width="2.75" style="1"/>
    <col min="16179" max="16182" width="0" style="1" hidden="1" customWidth="1"/>
    <col min="16183" max="16384" width="2.75" style="1"/>
  </cols>
  <sheetData>
    <row r="1" spans="1:54" ht="15" customHeight="1"/>
    <row r="2" spans="1:54" ht="22.5" customHeight="1">
      <c r="B2" s="70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71" t="s">
        <v>1</v>
      </c>
      <c r="T2" s="71"/>
      <c r="U2" s="71"/>
      <c r="V2" s="71"/>
      <c r="W2" s="101" t="s">
        <v>2</v>
      </c>
      <c r="X2" s="101"/>
      <c r="Y2" s="101"/>
      <c r="Z2" s="101"/>
      <c r="AA2" s="101"/>
      <c r="AB2" s="101"/>
      <c r="AC2" s="101"/>
    </row>
    <row r="3" spans="1:54" ht="33.75" customHeight="1">
      <c r="B3" s="102" t="s">
        <v>70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4"/>
      <c r="S3" s="105" t="s">
        <v>71</v>
      </c>
      <c r="T3" s="106"/>
      <c r="U3" s="106"/>
      <c r="V3" s="88"/>
      <c r="W3" s="107">
        <v>45516</v>
      </c>
      <c r="X3" s="108"/>
      <c r="Y3" s="108"/>
      <c r="Z3" s="108"/>
      <c r="AA3" s="3" t="str">
        <f>TEXT(W3,"aaa")</f>
        <v>月</v>
      </c>
      <c r="AB3" s="109" t="s">
        <v>3</v>
      </c>
      <c r="AC3" s="110"/>
    </row>
    <row r="4" spans="1:54" ht="22.5" customHeight="1">
      <c r="B4" s="111" t="s">
        <v>4</v>
      </c>
      <c r="C4" s="111"/>
      <c r="D4" s="111"/>
      <c r="E4" s="11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5"/>
      <c r="U4" s="5"/>
      <c r="V4" s="5"/>
      <c r="W4" s="6"/>
      <c r="X4" s="7"/>
      <c r="Y4" s="8"/>
      <c r="Z4" s="6"/>
      <c r="AA4" s="6"/>
      <c r="AB4" s="8"/>
      <c r="AC4" s="8"/>
    </row>
    <row r="5" spans="1:54" ht="28.5" customHeight="1">
      <c r="B5" s="98" t="s">
        <v>5</v>
      </c>
      <c r="C5" s="98"/>
      <c r="D5" s="98"/>
      <c r="E5" s="98"/>
      <c r="F5" s="98"/>
      <c r="G5" s="112"/>
      <c r="H5" s="112"/>
      <c r="I5" s="112"/>
      <c r="J5" s="112"/>
      <c r="K5" s="112"/>
      <c r="L5" s="112"/>
      <c r="M5" s="112"/>
      <c r="N5" s="112"/>
      <c r="O5" s="112"/>
      <c r="Q5" s="98" t="s">
        <v>6</v>
      </c>
      <c r="R5" s="98"/>
      <c r="S5" s="98"/>
      <c r="T5" s="113"/>
      <c r="U5" s="114"/>
      <c r="V5" s="114"/>
      <c r="W5" s="114"/>
      <c r="X5" s="114"/>
      <c r="Y5" s="114"/>
      <c r="Z5" s="114"/>
      <c r="AA5" s="114"/>
      <c r="AB5" s="114"/>
    </row>
    <row r="6" spans="1:54" ht="28.5" customHeight="1">
      <c r="B6" s="98" t="s">
        <v>7</v>
      </c>
      <c r="C6" s="98"/>
      <c r="D6" s="98"/>
      <c r="E6" s="98"/>
      <c r="F6" s="98"/>
      <c r="G6" s="99"/>
      <c r="H6" s="99"/>
      <c r="I6" s="99"/>
      <c r="J6" s="99"/>
      <c r="K6" s="99"/>
      <c r="L6" s="99"/>
      <c r="M6" s="99"/>
      <c r="N6" s="99"/>
      <c r="O6" s="99"/>
      <c r="Q6" s="98" t="s">
        <v>8</v>
      </c>
      <c r="R6" s="98"/>
      <c r="S6" s="98"/>
      <c r="T6" s="100"/>
      <c r="U6" s="100"/>
      <c r="V6" s="100"/>
      <c r="W6" s="100"/>
      <c r="X6" s="100"/>
      <c r="Y6" s="100"/>
      <c r="Z6" s="100"/>
      <c r="AA6" s="100"/>
      <c r="AB6" s="100"/>
    </row>
    <row r="7" spans="1:54" ht="22.5" customHeight="1">
      <c r="B7" s="48" t="s">
        <v>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9"/>
      <c r="W7" s="9"/>
      <c r="X7" s="9"/>
      <c r="Y7" s="9"/>
      <c r="Z7" s="9"/>
      <c r="AA7" s="9"/>
      <c r="AB7" s="9"/>
    </row>
    <row r="8" spans="1:54" ht="22.5" customHeight="1">
      <c r="B8" s="8" t="s">
        <v>10</v>
      </c>
      <c r="C8" s="8"/>
      <c r="D8" s="8"/>
      <c r="E8" s="97">
        <v>45748</v>
      </c>
      <c r="F8" s="97"/>
      <c r="G8" s="97"/>
      <c r="H8" s="97"/>
      <c r="I8" s="97"/>
      <c r="J8" s="8" t="s">
        <v>11</v>
      </c>
      <c r="K8" s="8"/>
      <c r="M8" s="8"/>
      <c r="N8" s="8"/>
      <c r="O8" s="8"/>
      <c r="P8" s="8"/>
      <c r="Q8" s="8"/>
      <c r="R8" s="8"/>
      <c r="S8" s="8"/>
      <c r="T8" s="8"/>
      <c r="U8" s="8"/>
      <c r="V8" s="9"/>
      <c r="W8" s="9"/>
      <c r="X8" s="9"/>
      <c r="Y8" s="9"/>
      <c r="Z8" s="9"/>
      <c r="AA8" s="9"/>
      <c r="AB8" s="9"/>
    </row>
    <row r="9" spans="1:54" ht="22.5" customHeight="1">
      <c r="B9" s="8" t="s">
        <v>12</v>
      </c>
      <c r="C9" s="8"/>
      <c r="D9" s="8"/>
      <c r="E9" s="10"/>
      <c r="F9" s="10"/>
      <c r="G9" s="10"/>
      <c r="H9" s="10"/>
      <c r="I9" s="10"/>
      <c r="J9" s="8"/>
      <c r="K9" s="8"/>
      <c r="M9" s="8"/>
      <c r="N9" s="8"/>
      <c r="O9" s="8"/>
      <c r="P9" s="8"/>
      <c r="Q9" s="8"/>
      <c r="R9" s="8"/>
      <c r="S9" s="8"/>
      <c r="T9" s="8"/>
      <c r="U9" s="8"/>
      <c r="V9" s="9"/>
      <c r="W9" s="9"/>
      <c r="X9" s="9"/>
      <c r="Y9" s="9"/>
      <c r="Z9" s="9"/>
      <c r="AA9" s="9"/>
      <c r="AB9" s="9"/>
    </row>
    <row r="10" spans="1:54" ht="22.5" customHeight="1" thickBot="1">
      <c r="B10" s="90" t="s">
        <v>13</v>
      </c>
      <c r="C10" s="90"/>
      <c r="D10" s="90"/>
      <c r="E10" s="90"/>
      <c r="F10" s="90" t="s">
        <v>14</v>
      </c>
      <c r="G10" s="90"/>
      <c r="H10" s="90"/>
      <c r="I10" s="90"/>
      <c r="J10" s="90"/>
      <c r="K10" s="90"/>
      <c r="L10" s="90" t="s">
        <v>15</v>
      </c>
      <c r="M10" s="90"/>
      <c r="N10" s="90"/>
      <c r="O10" s="90"/>
      <c r="P10" s="90"/>
      <c r="Q10" s="90"/>
      <c r="R10" s="90" t="s">
        <v>16</v>
      </c>
      <c r="S10" s="90"/>
      <c r="T10" s="90"/>
      <c r="U10" s="90"/>
      <c r="V10" s="90"/>
      <c r="W10" s="90" t="s">
        <v>17</v>
      </c>
      <c r="X10" s="90"/>
      <c r="Y10" s="90" t="s">
        <v>18</v>
      </c>
      <c r="Z10" s="90"/>
      <c r="AA10" s="90"/>
      <c r="AB10" s="90"/>
      <c r="AC10" s="90" t="s">
        <v>19</v>
      </c>
      <c r="AD10" s="90"/>
      <c r="AE10" s="90"/>
      <c r="AY10" s="2" t="s">
        <v>13</v>
      </c>
      <c r="AZ10" s="2" t="s">
        <v>20</v>
      </c>
      <c r="BA10" s="2" t="s">
        <v>18</v>
      </c>
      <c r="BB10" s="2" t="s">
        <v>19</v>
      </c>
    </row>
    <row r="11" spans="1:54" ht="48.75" customHeight="1">
      <c r="A11" s="11"/>
      <c r="B11" s="91" t="s">
        <v>25</v>
      </c>
      <c r="C11" s="92"/>
      <c r="D11" s="92"/>
      <c r="E11" s="92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6"/>
      <c r="T11" s="116"/>
      <c r="U11" s="116"/>
      <c r="V11" s="116"/>
      <c r="W11" s="93" t="str">
        <f t="shared" ref="W11:W17" si="0">IF(R11="","",DATEDIF(R11,$E$8,"Y"))</f>
        <v/>
      </c>
      <c r="X11" s="94"/>
      <c r="Y11" s="122" t="s">
        <v>22</v>
      </c>
      <c r="Z11" s="122"/>
      <c r="AA11" s="122"/>
      <c r="AB11" s="122"/>
      <c r="AC11" s="95">
        <f t="shared" ref="AC11:AC16" si="1">IF(Y11=$BA$12,$BB$12,IF(Y11=$BA$13,$BB$13,IF(Y11=$BA$14,$BB$14,IF(Y11=$BA$15,$BB$15,IF(Y11=$BA$16,$BB$16,IF(Y11=$BA$17,$BB$17,))))))</f>
        <v>0</v>
      </c>
      <c r="AD11" s="95"/>
      <c r="AE11" s="96"/>
      <c r="AG11" s="12">
        <f t="shared" ref="AG11:AG17" si="2">IF($L11="",0,IF($B11=$AY$11,1,0))</f>
        <v>0</v>
      </c>
      <c r="AH11" s="12">
        <f t="shared" ref="AH11:AH17" si="3">IF($L11="",0,IF($Y11=$AY$11,1,0))</f>
        <v>0</v>
      </c>
      <c r="AY11" s="2" t="s">
        <v>22</v>
      </c>
      <c r="AZ11" s="2" t="s">
        <v>22</v>
      </c>
      <c r="BA11" s="2" t="s">
        <v>22</v>
      </c>
      <c r="BB11" s="2"/>
    </row>
    <row r="12" spans="1:54" ht="48.75" customHeight="1">
      <c r="A12" s="11"/>
      <c r="B12" s="81" t="s">
        <v>25</v>
      </c>
      <c r="C12" s="82"/>
      <c r="D12" s="82"/>
      <c r="E12" s="82"/>
      <c r="F12" s="117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9"/>
      <c r="S12" s="119"/>
      <c r="T12" s="119"/>
      <c r="U12" s="119"/>
      <c r="V12" s="119"/>
      <c r="W12" s="88" t="str">
        <f t="shared" si="0"/>
        <v/>
      </c>
      <c r="X12" s="89"/>
      <c r="Y12" s="123" t="s">
        <v>22</v>
      </c>
      <c r="Z12" s="123"/>
      <c r="AA12" s="123"/>
      <c r="AB12" s="123"/>
      <c r="AC12" s="79">
        <f t="shared" si="1"/>
        <v>0</v>
      </c>
      <c r="AD12" s="79"/>
      <c r="AE12" s="80"/>
      <c r="AG12" s="12">
        <f t="shared" si="2"/>
        <v>0</v>
      </c>
      <c r="AH12" s="12">
        <f t="shared" si="3"/>
        <v>0</v>
      </c>
      <c r="AY12" s="2" t="s">
        <v>21</v>
      </c>
      <c r="AZ12" s="2" t="s">
        <v>23</v>
      </c>
      <c r="BA12" s="13" t="s">
        <v>24</v>
      </c>
      <c r="BB12" s="2">
        <v>1500</v>
      </c>
    </row>
    <row r="13" spans="1:54" ht="48.75" customHeight="1">
      <c r="A13" s="11"/>
      <c r="B13" s="81" t="s">
        <v>25</v>
      </c>
      <c r="C13" s="82"/>
      <c r="D13" s="82"/>
      <c r="E13" s="82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119"/>
      <c r="T13" s="119"/>
      <c r="U13" s="119"/>
      <c r="V13" s="119"/>
      <c r="W13" s="88" t="str">
        <f t="shared" si="0"/>
        <v/>
      </c>
      <c r="X13" s="89"/>
      <c r="Y13" s="123" t="s">
        <v>22</v>
      </c>
      <c r="Z13" s="123"/>
      <c r="AA13" s="123"/>
      <c r="AB13" s="123"/>
      <c r="AC13" s="79">
        <f t="shared" si="1"/>
        <v>0</v>
      </c>
      <c r="AD13" s="79"/>
      <c r="AE13" s="80"/>
      <c r="AG13" s="12">
        <f t="shared" si="2"/>
        <v>0</v>
      </c>
      <c r="AH13" s="12">
        <f t="shared" si="3"/>
        <v>0</v>
      </c>
      <c r="AY13" s="2" t="s">
        <v>25</v>
      </c>
      <c r="AZ13" s="2" t="s">
        <v>26</v>
      </c>
      <c r="BA13" s="13" t="s">
        <v>27</v>
      </c>
      <c r="BB13" s="2">
        <v>1200</v>
      </c>
    </row>
    <row r="14" spans="1:54" ht="48.75" customHeight="1">
      <c r="A14" s="11"/>
      <c r="B14" s="81" t="s">
        <v>25</v>
      </c>
      <c r="C14" s="82"/>
      <c r="D14" s="82"/>
      <c r="E14" s="82"/>
      <c r="F14" s="117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9"/>
      <c r="S14" s="119"/>
      <c r="T14" s="119"/>
      <c r="U14" s="119"/>
      <c r="V14" s="119"/>
      <c r="W14" s="88" t="str">
        <f t="shared" si="0"/>
        <v/>
      </c>
      <c r="X14" s="89"/>
      <c r="Y14" s="123" t="s">
        <v>22</v>
      </c>
      <c r="Z14" s="123"/>
      <c r="AA14" s="123"/>
      <c r="AB14" s="123"/>
      <c r="AC14" s="79">
        <f t="shared" si="1"/>
        <v>0</v>
      </c>
      <c r="AD14" s="79"/>
      <c r="AE14" s="80"/>
      <c r="AG14" s="12">
        <f t="shared" si="2"/>
        <v>0</v>
      </c>
      <c r="AH14" s="12">
        <f t="shared" si="3"/>
        <v>0</v>
      </c>
      <c r="AZ14" s="2" t="s">
        <v>28</v>
      </c>
      <c r="BA14" s="13"/>
      <c r="BB14" s="2"/>
    </row>
    <row r="15" spans="1:54" ht="48.75" customHeight="1">
      <c r="A15" s="11"/>
      <c r="B15" s="81" t="s">
        <v>25</v>
      </c>
      <c r="C15" s="82"/>
      <c r="D15" s="82"/>
      <c r="E15" s="82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9"/>
      <c r="S15" s="119"/>
      <c r="T15" s="119"/>
      <c r="U15" s="119"/>
      <c r="V15" s="119"/>
      <c r="W15" s="88" t="str">
        <f t="shared" si="0"/>
        <v/>
      </c>
      <c r="X15" s="89"/>
      <c r="Y15" s="123" t="s">
        <v>22</v>
      </c>
      <c r="Z15" s="123"/>
      <c r="AA15" s="123"/>
      <c r="AB15" s="123"/>
      <c r="AC15" s="79">
        <f t="shared" si="1"/>
        <v>0</v>
      </c>
      <c r="AD15" s="79"/>
      <c r="AE15" s="80"/>
      <c r="AG15" s="12">
        <f t="shared" si="2"/>
        <v>0</v>
      </c>
      <c r="AH15" s="12">
        <f t="shared" si="3"/>
        <v>0</v>
      </c>
      <c r="AZ15" s="2" t="s">
        <v>29</v>
      </c>
      <c r="BA15" s="13"/>
      <c r="BB15" s="2"/>
    </row>
    <row r="16" spans="1:54" ht="48.75" customHeight="1">
      <c r="A16" s="11"/>
      <c r="B16" s="81" t="s">
        <v>25</v>
      </c>
      <c r="C16" s="82"/>
      <c r="D16" s="82"/>
      <c r="E16" s="82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9"/>
      <c r="S16" s="119"/>
      <c r="T16" s="119"/>
      <c r="U16" s="119"/>
      <c r="V16" s="119"/>
      <c r="W16" s="88" t="str">
        <f t="shared" si="0"/>
        <v/>
      </c>
      <c r="X16" s="89"/>
      <c r="Y16" s="123" t="s">
        <v>22</v>
      </c>
      <c r="Z16" s="123"/>
      <c r="AA16" s="123"/>
      <c r="AB16" s="123"/>
      <c r="AC16" s="79">
        <f t="shared" si="1"/>
        <v>0</v>
      </c>
      <c r="AD16" s="79"/>
      <c r="AE16" s="80"/>
      <c r="AG16" s="12">
        <f t="shared" si="2"/>
        <v>0</v>
      </c>
      <c r="AH16" s="12">
        <f t="shared" si="3"/>
        <v>0</v>
      </c>
      <c r="AZ16" s="2" t="s">
        <v>30</v>
      </c>
      <c r="BA16" s="13"/>
      <c r="BB16" s="2"/>
    </row>
    <row r="17" spans="1:54" ht="48.75" customHeight="1" thickBot="1">
      <c r="A17" s="11"/>
      <c r="B17" s="81" t="s">
        <v>25</v>
      </c>
      <c r="C17" s="82"/>
      <c r="D17" s="82"/>
      <c r="E17" s="82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21"/>
      <c r="T17" s="121"/>
      <c r="U17" s="121"/>
      <c r="V17" s="121"/>
      <c r="W17" s="83" t="str">
        <f t="shared" si="0"/>
        <v/>
      </c>
      <c r="X17" s="84"/>
      <c r="Y17" s="124" t="s">
        <v>22</v>
      </c>
      <c r="Z17" s="124"/>
      <c r="AA17" s="124"/>
      <c r="AB17" s="124"/>
      <c r="AC17" s="85">
        <f t="shared" ref="AC17" si="4">IF(Y17=$BA$12,$BB$12,IF(Y17=$BA$13,$BB$13,IF(Y17=$BA$14,$BB$14,IF(Y17=$BA$15,$BB$15,IF(Y17=$BA$16,$BB$16,IF(Y17=$BA$17,$BB$17,))))))</f>
        <v>0</v>
      </c>
      <c r="AD17" s="86"/>
      <c r="AE17" s="87"/>
      <c r="AG17" s="12">
        <f t="shared" si="2"/>
        <v>0</v>
      </c>
      <c r="AH17" s="12">
        <f t="shared" si="3"/>
        <v>0</v>
      </c>
      <c r="AZ17" s="2"/>
      <c r="BA17" s="13"/>
      <c r="BB17" s="2"/>
    </row>
    <row r="18" spans="1:54" ht="28.9" customHeight="1">
      <c r="Y18" s="62" t="s">
        <v>31</v>
      </c>
      <c r="Z18" s="62"/>
      <c r="AA18" s="62"/>
      <c r="AB18" s="63">
        <f>SUM(AC11:AE17)</f>
        <v>0</v>
      </c>
      <c r="AC18" s="63"/>
      <c r="AD18" s="63"/>
      <c r="AE18" s="63"/>
      <c r="AY18" s="2" t="s">
        <v>32</v>
      </c>
    </row>
    <row r="19" spans="1:54" ht="18.600000000000001" customHeight="1">
      <c r="A19" s="14"/>
      <c r="B19" s="1" t="s">
        <v>33</v>
      </c>
    </row>
    <row r="20" spans="1:54" ht="22.5" customHeight="1">
      <c r="A20" s="14"/>
      <c r="B20" s="125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7"/>
    </row>
    <row r="21" spans="1:54" ht="22.5" customHeight="1">
      <c r="A21" s="14"/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30"/>
    </row>
    <row r="22" spans="1:54" ht="22.5" customHeight="1">
      <c r="A22" s="14"/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3"/>
    </row>
    <row r="24" spans="1:54" ht="22.5" hidden="1" customHeight="1">
      <c r="A24" s="14"/>
      <c r="B24" s="64" t="s">
        <v>34</v>
      </c>
      <c r="C24" s="65"/>
      <c r="D24" s="66"/>
      <c r="E24" s="67" t="s">
        <v>35</v>
      </c>
      <c r="F24" s="68"/>
      <c r="G24" s="68"/>
      <c r="H24" s="68"/>
      <c r="I24" s="69"/>
      <c r="J24" s="70" t="s">
        <v>36</v>
      </c>
      <c r="K24" s="71"/>
      <c r="L24" s="71"/>
      <c r="M24" s="72"/>
      <c r="N24" s="73" t="s">
        <v>37</v>
      </c>
      <c r="O24" s="74"/>
      <c r="P24" s="73" t="s">
        <v>38</v>
      </c>
      <c r="Q24" s="75"/>
      <c r="R24" s="74"/>
      <c r="S24" s="76" t="s">
        <v>39</v>
      </c>
      <c r="T24" s="77"/>
      <c r="U24" s="78"/>
    </row>
    <row r="25" spans="1:54" ht="41.25" hidden="1" customHeight="1">
      <c r="A25" s="14"/>
      <c r="B25" s="50"/>
      <c r="C25" s="51"/>
      <c r="D25" s="51"/>
      <c r="E25" s="52"/>
      <c r="F25" s="53"/>
      <c r="G25" s="53"/>
      <c r="H25" s="53"/>
      <c r="I25" s="54"/>
      <c r="J25" s="55"/>
      <c r="K25" s="56"/>
      <c r="L25" s="56"/>
      <c r="M25" s="57"/>
      <c r="N25" s="50"/>
      <c r="O25" s="51"/>
      <c r="P25" s="58"/>
      <c r="Q25" s="59"/>
      <c r="R25" s="60"/>
      <c r="S25" s="61"/>
      <c r="T25" s="61"/>
      <c r="U25" s="61"/>
    </row>
    <row r="26" spans="1:54" ht="22.5" hidden="1" customHeight="1"/>
    <row r="27" spans="1:54" ht="108" hidden="1">
      <c r="A27" s="15" t="s">
        <v>40</v>
      </c>
      <c r="B27" s="16" t="s">
        <v>41</v>
      </c>
      <c r="C27" s="17" t="s">
        <v>42</v>
      </c>
      <c r="D27" s="18" t="s">
        <v>43</v>
      </c>
      <c r="E27" s="19" t="s">
        <v>44</v>
      </c>
      <c r="F27" s="18" t="s">
        <v>45</v>
      </c>
      <c r="G27" s="20" t="s">
        <v>46</v>
      </c>
      <c r="H27" s="20" t="s">
        <v>47</v>
      </c>
      <c r="I27" s="21" t="s">
        <v>19</v>
      </c>
      <c r="J27" s="22" t="s">
        <v>48</v>
      </c>
      <c r="K27" s="23" t="s">
        <v>49</v>
      </c>
      <c r="L27" s="24" t="s">
        <v>50</v>
      </c>
      <c r="M27" s="25" t="s">
        <v>51</v>
      </c>
      <c r="N27" s="23" t="s">
        <v>52</v>
      </c>
      <c r="O27" s="26" t="s">
        <v>53</v>
      </c>
      <c r="P27" s="27" t="s">
        <v>54</v>
      </c>
      <c r="Q27" s="28" t="s">
        <v>16</v>
      </c>
      <c r="R27" s="28" t="s">
        <v>17</v>
      </c>
      <c r="S27" s="29" t="s">
        <v>55</v>
      </c>
      <c r="T27" s="29" t="s">
        <v>56</v>
      </c>
      <c r="U27" s="30" t="s">
        <v>57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54" ht="25.15" hidden="1" customHeight="1">
      <c r="A28" s="31"/>
      <c r="B28" s="32"/>
      <c r="C28" s="33">
        <f>$B$25</f>
        <v>0</v>
      </c>
      <c r="D28" s="34">
        <f>$G$5</f>
        <v>0</v>
      </c>
      <c r="E28" s="34">
        <f t="shared" ref="E28:E34" si="5">F11</f>
        <v>0</v>
      </c>
      <c r="F28" s="35">
        <f t="shared" ref="F28:F34" si="6">L11</f>
        <v>0</v>
      </c>
      <c r="G28" s="35" t="str">
        <f t="shared" ref="G28:G34" si="7">IF($Y11=$BA$12,1,"")</f>
        <v/>
      </c>
      <c r="H28" s="35" t="str">
        <f t="shared" ref="H28:H34" si="8">IF($Y11=$BA$13,1,"")</f>
        <v/>
      </c>
      <c r="I28" s="36">
        <f t="shared" ref="I28:I34" si="9">AC11</f>
        <v>0</v>
      </c>
      <c r="J28" s="37" t="s">
        <v>58</v>
      </c>
      <c r="K28" s="38"/>
      <c r="L28" s="39"/>
      <c r="M28" s="40"/>
      <c r="N28" s="38"/>
      <c r="O28" s="39" t="str">
        <f t="shared" ref="O28:O34" si="10">IF(B11=$AY$12,1,"")</f>
        <v/>
      </c>
      <c r="P28" s="41">
        <f t="shared" ref="P28:P34" si="11">IF(B11=$AY$13,1,"")</f>
        <v>1</v>
      </c>
      <c r="Q28" s="42">
        <f t="shared" ref="Q28:Q34" si="12">R11</f>
        <v>0</v>
      </c>
      <c r="R28" s="43" t="str">
        <f t="shared" ref="R28:R34" si="13">W11</f>
        <v/>
      </c>
      <c r="S28" s="35">
        <f>$G$6</f>
        <v>0</v>
      </c>
      <c r="T28" s="44">
        <f>$T$6</f>
        <v>0</v>
      </c>
      <c r="U28" s="45">
        <f>$E$25</f>
        <v>0</v>
      </c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1:54" ht="22.5" hidden="1" customHeight="1">
      <c r="A29" s="31"/>
      <c r="B29" s="32"/>
      <c r="C29" s="33">
        <f t="shared" ref="C29:C34" si="14">$B$25</f>
        <v>0</v>
      </c>
      <c r="D29" s="34">
        <f t="shared" ref="D29:D34" si="15">$G$5</f>
        <v>0</v>
      </c>
      <c r="E29" s="34">
        <f t="shared" si="5"/>
        <v>0</v>
      </c>
      <c r="F29" s="35">
        <f t="shared" si="6"/>
        <v>0</v>
      </c>
      <c r="G29" s="35" t="str">
        <f t="shared" si="7"/>
        <v/>
      </c>
      <c r="H29" s="35" t="str">
        <f t="shared" si="8"/>
        <v/>
      </c>
      <c r="I29" s="36">
        <f t="shared" si="9"/>
        <v>0</v>
      </c>
      <c r="J29" s="37" t="s">
        <v>58</v>
      </c>
      <c r="K29" s="38"/>
      <c r="L29" s="39"/>
      <c r="M29" s="40"/>
      <c r="N29" s="38"/>
      <c r="O29" s="39" t="str">
        <f t="shared" si="10"/>
        <v/>
      </c>
      <c r="P29" s="41">
        <f t="shared" si="11"/>
        <v>1</v>
      </c>
      <c r="Q29" s="42">
        <f t="shared" si="12"/>
        <v>0</v>
      </c>
      <c r="R29" s="43" t="str">
        <f t="shared" si="13"/>
        <v/>
      </c>
      <c r="S29" s="35">
        <f t="shared" ref="S29:S34" si="16">$G$6</f>
        <v>0</v>
      </c>
      <c r="T29" s="44">
        <f t="shared" ref="T29:T34" si="17">$T$6</f>
        <v>0</v>
      </c>
      <c r="U29" s="45">
        <f t="shared" ref="U29:U34" si="18">$E$25</f>
        <v>0</v>
      </c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</row>
    <row r="30" spans="1:54" ht="23.25" hidden="1" customHeight="1">
      <c r="A30" s="31"/>
      <c r="B30" s="47"/>
      <c r="C30" s="33">
        <f t="shared" si="14"/>
        <v>0</v>
      </c>
      <c r="D30" s="34">
        <f t="shared" si="15"/>
        <v>0</v>
      </c>
      <c r="E30" s="34">
        <f t="shared" si="5"/>
        <v>0</v>
      </c>
      <c r="F30" s="35">
        <f t="shared" si="6"/>
        <v>0</v>
      </c>
      <c r="G30" s="35" t="str">
        <f t="shared" si="7"/>
        <v/>
      </c>
      <c r="H30" s="35" t="str">
        <f t="shared" si="8"/>
        <v/>
      </c>
      <c r="I30" s="36">
        <f t="shared" si="9"/>
        <v>0</v>
      </c>
      <c r="J30" s="37" t="s">
        <v>59</v>
      </c>
      <c r="K30" s="38"/>
      <c r="L30" s="39"/>
      <c r="M30" s="40"/>
      <c r="N30" s="38"/>
      <c r="O30" s="39" t="str">
        <f t="shared" si="10"/>
        <v/>
      </c>
      <c r="P30" s="41">
        <f t="shared" si="11"/>
        <v>1</v>
      </c>
      <c r="Q30" s="42">
        <f t="shared" si="12"/>
        <v>0</v>
      </c>
      <c r="R30" s="43" t="str">
        <f t="shared" si="13"/>
        <v/>
      </c>
      <c r="S30" s="35">
        <f t="shared" si="16"/>
        <v>0</v>
      </c>
      <c r="T30" s="44">
        <f t="shared" si="17"/>
        <v>0</v>
      </c>
      <c r="U30" s="45">
        <f t="shared" si="18"/>
        <v>0</v>
      </c>
    </row>
    <row r="31" spans="1:54" ht="16.149999999999999" hidden="1" customHeight="1">
      <c r="A31" s="31"/>
      <c r="B31" s="47"/>
      <c r="C31" s="33">
        <f t="shared" si="14"/>
        <v>0</v>
      </c>
      <c r="D31" s="34">
        <f t="shared" si="15"/>
        <v>0</v>
      </c>
      <c r="E31" s="34">
        <f t="shared" si="5"/>
        <v>0</v>
      </c>
      <c r="F31" s="35">
        <f t="shared" si="6"/>
        <v>0</v>
      </c>
      <c r="G31" s="35" t="str">
        <f t="shared" si="7"/>
        <v/>
      </c>
      <c r="H31" s="35" t="str">
        <f t="shared" si="8"/>
        <v/>
      </c>
      <c r="I31" s="36">
        <f t="shared" si="9"/>
        <v>0</v>
      </c>
      <c r="J31" s="37" t="s">
        <v>59</v>
      </c>
      <c r="K31" s="38"/>
      <c r="L31" s="39"/>
      <c r="M31" s="40"/>
      <c r="N31" s="38"/>
      <c r="O31" s="39" t="str">
        <f t="shared" si="10"/>
        <v/>
      </c>
      <c r="P31" s="41">
        <f t="shared" si="11"/>
        <v>1</v>
      </c>
      <c r="Q31" s="42">
        <f t="shared" si="12"/>
        <v>0</v>
      </c>
      <c r="R31" s="43" t="str">
        <f t="shared" si="13"/>
        <v/>
      </c>
      <c r="S31" s="35">
        <f t="shared" si="16"/>
        <v>0</v>
      </c>
      <c r="T31" s="44">
        <f t="shared" si="17"/>
        <v>0</v>
      </c>
      <c r="U31" s="45">
        <f t="shared" si="18"/>
        <v>0</v>
      </c>
    </row>
    <row r="32" spans="1:54" ht="16.149999999999999" hidden="1" customHeight="1">
      <c r="A32" s="31"/>
      <c r="B32" s="47"/>
      <c r="C32" s="33">
        <f t="shared" si="14"/>
        <v>0</v>
      </c>
      <c r="D32" s="34">
        <f t="shared" si="15"/>
        <v>0</v>
      </c>
      <c r="E32" s="34">
        <f t="shared" si="5"/>
        <v>0</v>
      </c>
      <c r="F32" s="35">
        <f t="shared" si="6"/>
        <v>0</v>
      </c>
      <c r="G32" s="35" t="str">
        <f t="shared" si="7"/>
        <v/>
      </c>
      <c r="H32" s="35" t="str">
        <f t="shared" si="8"/>
        <v/>
      </c>
      <c r="I32" s="36">
        <f t="shared" si="9"/>
        <v>0</v>
      </c>
      <c r="J32" s="37" t="s">
        <v>59</v>
      </c>
      <c r="K32" s="38"/>
      <c r="L32" s="39"/>
      <c r="M32" s="40"/>
      <c r="N32" s="38"/>
      <c r="O32" s="39" t="str">
        <f t="shared" si="10"/>
        <v/>
      </c>
      <c r="P32" s="41">
        <f t="shared" si="11"/>
        <v>1</v>
      </c>
      <c r="Q32" s="42">
        <f t="shared" si="12"/>
        <v>0</v>
      </c>
      <c r="R32" s="43" t="str">
        <f t="shared" si="13"/>
        <v/>
      </c>
      <c r="S32" s="35">
        <f t="shared" si="16"/>
        <v>0</v>
      </c>
      <c r="T32" s="44">
        <f t="shared" si="17"/>
        <v>0</v>
      </c>
      <c r="U32" s="45">
        <f t="shared" si="18"/>
        <v>0</v>
      </c>
    </row>
    <row r="33" spans="1:21" ht="16.149999999999999" hidden="1" customHeight="1">
      <c r="A33" s="31"/>
      <c r="B33" s="47"/>
      <c r="C33" s="33">
        <f t="shared" si="14"/>
        <v>0</v>
      </c>
      <c r="D33" s="34">
        <f t="shared" si="15"/>
        <v>0</v>
      </c>
      <c r="E33" s="34">
        <f t="shared" si="5"/>
        <v>0</v>
      </c>
      <c r="F33" s="35">
        <f t="shared" si="6"/>
        <v>0</v>
      </c>
      <c r="G33" s="35" t="str">
        <f t="shared" si="7"/>
        <v/>
      </c>
      <c r="H33" s="35" t="str">
        <f t="shared" si="8"/>
        <v/>
      </c>
      <c r="I33" s="36">
        <f t="shared" si="9"/>
        <v>0</v>
      </c>
      <c r="J33" s="37" t="s">
        <v>59</v>
      </c>
      <c r="K33" s="38"/>
      <c r="L33" s="39"/>
      <c r="M33" s="40"/>
      <c r="N33" s="38"/>
      <c r="O33" s="39" t="str">
        <f t="shared" si="10"/>
        <v/>
      </c>
      <c r="P33" s="41">
        <f t="shared" si="11"/>
        <v>1</v>
      </c>
      <c r="Q33" s="42">
        <f t="shared" si="12"/>
        <v>0</v>
      </c>
      <c r="R33" s="43" t="str">
        <f t="shared" si="13"/>
        <v/>
      </c>
      <c r="S33" s="35">
        <f t="shared" si="16"/>
        <v>0</v>
      </c>
      <c r="T33" s="44">
        <f t="shared" si="17"/>
        <v>0</v>
      </c>
      <c r="U33" s="45">
        <f t="shared" si="18"/>
        <v>0</v>
      </c>
    </row>
    <row r="34" spans="1:21" ht="16.149999999999999" hidden="1" customHeight="1">
      <c r="A34" s="31"/>
      <c r="B34" s="47"/>
      <c r="C34" s="33">
        <f t="shared" si="14"/>
        <v>0</v>
      </c>
      <c r="D34" s="34">
        <f t="shared" si="15"/>
        <v>0</v>
      </c>
      <c r="E34" s="34">
        <f t="shared" si="5"/>
        <v>0</v>
      </c>
      <c r="F34" s="35">
        <f t="shared" si="6"/>
        <v>0</v>
      </c>
      <c r="G34" s="35" t="str">
        <f t="shared" si="7"/>
        <v/>
      </c>
      <c r="H34" s="35" t="str">
        <f t="shared" si="8"/>
        <v/>
      </c>
      <c r="I34" s="36">
        <f t="shared" si="9"/>
        <v>0</v>
      </c>
      <c r="J34" s="37" t="s">
        <v>59</v>
      </c>
      <c r="K34" s="38"/>
      <c r="L34" s="39"/>
      <c r="M34" s="40"/>
      <c r="N34" s="38"/>
      <c r="O34" s="39" t="str">
        <f t="shared" si="10"/>
        <v/>
      </c>
      <c r="P34" s="41">
        <f t="shared" si="11"/>
        <v>1</v>
      </c>
      <c r="Q34" s="42">
        <f t="shared" si="12"/>
        <v>0</v>
      </c>
      <c r="R34" s="43" t="str">
        <f t="shared" si="13"/>
        <v/>
      </c>
      <c r="S34" s="35">
        <f t="shared" si="16"/>
        <v>0</v>
      </c>
      <c r="T34" s="44">
        <f t="shared" si="17"/>
        <v>0</v>
      </c>
      <c r="U34" s="45">
        <f t="shared" si="18"/>
        <v>0</v>
      </c>
    </row>
    <row r="35" spans="1:21" ht="22.5" hidden="1" customHeight="1"/>
    <row r="36" spans="1:21" ht="22.5" customHeight="1">
      <c r="B36" s="1" t="s">
        <v>60</v>
      </c>
    </row>
    <row r="37" spans="1:21" ht="22.5" customHeight="1">
      <c r="B37" s="1" t="s">
        <v>61</v>
      </c>
    </row>
    <row r="38" spans="1:21" ht="22.5" customHeight="1">
      <c r="B38" s="1" t="s">
        <v>62</v>
      </c>
    </row>
    <row r="39" spans="1:21" ht="22.5" customHeight="1">
      <c r="B39" s="1" t="s">
        <v>63</v>
      </c>
    </row>
    <row r="40" spans="1:21" ht="22.5" customHeight="1">
      <c r="B40" s="48" t="s">
        <v>64</v>
      </c>
      <c r="C40" s="48"/>
      <c r="D40" s="48"/>
      <c r="E40" s="48"/>
      <c r="F40" s="48"/>
      <c r="G40" s="48"/>
      <c r="H40" s="48"/>
      <c r="I40" s="48"/>
      <c r="J40" s="49">
        <f>E8</f>
        <v>45748</v>
      </c>
      <c r="K40" s="49"/>
      <c r="L40" s="49"/>
      <c r="M40" s="49"/>
      <c r="N40" s="1" t="s">
        <v>65</v>
      </c>
    </row>
    <row r="41" spans="1:21" ht="22.5" customHeight="1">
      <c r="B41" s="1" t="s">
        <v>66</v>
      </c>
    </row>
    <row r="42" spans="1:21" ht="22.5" customHeight="1">
      <c r="B42" s="1" t="s">
        <v>67</v>
      </c>
    </row>
    <row r="43" spans="1:21" ht="22.5" customHeight="1">
      <c r="B43" s="1" t="s">
        <v>68</v>
      </c>
    </row>
    <row r="44" spans="1:21" ht="22.5" customHeight="1">
      <c r="B44" s="1" t="s">
        <v>69</v>
      </c>
    </row>
  </sheetData>
  <sheetProtection algorithmName="SHA-512" hashValue="/I8G2JbUGsoAFEoBBh1GBsr0ls6dj40VQwU4KZdMYdF2+51kObR5rmBdOqCV0YzEwNbmr3U8uuJ4oiyGze1+jg==" saltValue="DTotE7bkxwnvhj4hVF0AKw==" spinCount="100000" sheet="1" objects="1" scenarios="1"/>
  <protectedRanges>
    <protectedRange sqref="Y11:AB17" name="６　加盟の有無"/>
    <protectedRange sqref="L11:Q17" name="４　選手名"/>
    <protectedRange sqref="F11:K17" name="３　チーム名"/>
    <protectedRange sqref="B20" name="９　連絡事項"/>
    <protectedRange sqref="R11:V17" name="５　生年月日"/>
    <protectedRange sqref="T5:AB6 G5:O6" name="１　申込者"/>
    <protectedRange sqref="B11:E17" name="２　性別"/>
  </protectedRanges>
  <mergeCells count="91">
    <mergeCell ref="B6:F6"/>
    <mergeCell ref="G6:O6"/>
    <mergeCell ref="Q6:S6"/>
    <mergeCell ref="T6:AB6"/>
    <mergeCell ref="B2:R2"/>
    <mergeCell ref="S2:V2"/>
    <mergeCell ref="W2:AC2"/>
    <mergeCell ref="B3:R3"/>
    <mergeCell ref="S3:V3"/>
    <mergeCell ref="W3:Z3"/>
    <mergeCell ref="AB3:AC3"/>
    <mergeCell ref="B4:E4"/>
    <mergeCell ref="B5:F5"/>
    <mergeCell ref="G5:O5"/>
    <mergeCell ref="Q5:S5"/>
    <mergeCell ref="T5:AB5"/>
    <mergeCell ref="B7:U7"/>
    <mergeCell ref="E8:I8"/>
    <mergeCell ref="B10:E10"/>
    <mergeCell ref="F10:K10"/>
    <mergeCell ref="L10:Q10"/>
    <mergeCell ref="R10:V10"/>
    <mergeCell ref="W10:X10"/>
    <mergeCell ref="Y10:AB10"/>
    <mergeCell ref="AC10:AE10"/>
    <mergeCell ref="B11:E11"/>
    <mergeCell ref="F11:K11"/>
    <mergeCell ref="L11:Q11"/>
    <mergeCell ref="R11:V11"/>
    <mergeCell ref="W11:X11"/>
    <mergeCell ref="Y11:AB11"/>
    <mergeCell ref="AC11:AE11"/>
    <mergeCell ref="AC12:AE12"/>
    <mergeCell ref="B13:E13"/>
    <mergeCell ref="F13:K13"/>
    <mergeCell ref="L13:Q13"/>
    <mergeCell ref="R13:V13"/>
    <mergeCell ref="W13:X13"/>
    <mergeCell ref="Y13:AB13"/>
    <mergeCell ref="AC13:AE13"/>
    <mergeCell ref="B12:E12"/>
    <mergeCell ref="F12:K12"/>
    <mergeCell ref="L12:Q12"/>
    <mergeCell ref="R12:V12"/>
    <mergeCell ref="W12:X12"/>
    <mergeCell ref="Y12:AB12"/>
    <mergeCell ref="AC14:AE14"/>
    <mergeCell ref="B15:E15"/>
    <mergeCell ref="F15:K15"/>
    <mergeCell ref="L15:Q15"/>
    <mergeCell ref="R15:V15"/>
    <mergeCell ref="W15:X15"/>
    <mergeCell ref="Y15:AB15"/>
    <mergeCell ref="AC15:AE15"/>
    <mergeCell ref="B14:E14"/>
    <mergeCell ref="F14:K14"/>
    <mergeCell ref="L14:Q14"/>
    <mergeCell ref="R14:V14"/>
    <mergeCell ref="W14:X14"/>
    <mergeCell ref="Y14:AB14"/>
    <mergeCell ref="AC16:AE16"/>
    <mergeCell ref="B17:E17"/>
    <mergeCell ref="F17:K17"/>
    <mergeCell ref="L17:Q17"/>
    <mergeCell ref="R17:V17"/>
    <mergeCell ref="W17:X17"/>
    <mergeCell ref="Y17:AB17"/>
    <mergeCell ref="AC17:AE17"/>
    <mergeCell ref="B16:E16"/>
    <mergeCell ref="F16:K16"/>
    <mergeCell ref="L16:Q16"/>
    <mergeCell ref="R16:V16"/>
    <mergeCell ref="W16:X16"/>
    <mergeCell ref="Y16:AB16"/>
    <mergeCell ref="B24:D24"/>
    <mergeCell ref="E24:I24"/>
    <mergeCell ref="J24:M24"/>
    <mergeCell ref="N24:O24"/>
    <mergeCell ref="P24:R24"/>
    <mergeCell ref="N25:O25"/>
    <mergeCell ref="P25:R25"/>
    <mergeCell ref="S25:U25"/>
    <mergeCell ref="Y18:AA18"/>
    <mergeCell ref="AB18:AE18"/>
    <mergeCell ref="S24:U24"/>
    <mergeCell ref="B20:AC22"/>
    <mergeCell ref="B40:I40"/>
    <mergeCell ref="J40:M40"/>
    <mergeCell ref="B25:D25"/>
    <mergeCell ref="E25:I25"/>
    <mergeCell ref="J25:M25"/>
  </mergeCells>
  <phoneticPr fontId="2"/>
  <conditionalFormatting sqref="B11:E17">
    <cfRule type="expression" dxfId="3" priority="1" stopIfTrue="1">
      <formula>$AG11=1</formula>
    </cfRule>
  </conditionalFormatting>
  <conditionalFormatting sqref="Q28:Q34">
    <cfRule type="cellIs" dxfId="2" priority="4" stopIfTrue="1" operator="equal">
      <formula>0</formula>
    </cfRule>
  </conditionalFormatting>
  <conditionalFormatting sqref="T24:U24">
    <cfRule type="expression" dxfId="1" priority="3" stopIfTrue="1">
      <formula>$U767=1</formula>
    </cfRule>
  </conditionalFormatting>
  <conditionalFormatting sqref="Y11:AB17">
    <cfRule type="expression" dxfId="0" priority="2" stopIfTrue="1">
      <formula>$AH11=1</formula>
    </cfRule>
  </conditionalFormatting>
  <dataValidations count="2">
    <dataValidation type="list" allowBlank="1" showInputMessage="1" showErrorMessage="1" sqref="WWG983045:WWJ983054 JU11:JX17 TQ11:TT17 ADM11:ADP17 ANI11:ANL17 AXE11:AXH17 BHA11:BHD17 BQW11:BQZ17 CAS11:CAV17 CKO11:CKR17 CUK11:CUN17 DEG11:DEJ17 DOC11:DOF17 DXY11:DYB17 EHU11:EHX17 ERQ11:ERT17 FBM11:FBP17 FLI11:FLL17 FVE11:FVH17 GFA11:GFD17 GOW11:GOZ17 GYS11:GYV17 HIO11:HIR17 HSK11:HSN17 ICG11:ICJ17 IMC11:IMF17 IVY11:IWB17 JFU11:JFX17 JPQ11:JPT17 JZM11:JZP17 KJI11:KJL17 KTE11:KTH17 LDA11:LDD17 LMW11:LMZ17 LWS11:LWV17 MGO11:MGR17 MQK11:MQN17 NAG11:NAJ17 NKC11:NKF17 NTY11:NUB17 ODU11:ODX17 ONQ11:ONT17 OXM11:OXP17 PHI11:PHL17 PRE11:PRH17 QBA11:QBD17 QKW11:QKZ17 QUS11:QUV17 REO11:RER17 ROK11:RON17 RYG11:RYJ17 SIC11:SIF17 SRY11:SSB17 TBU11:TBX17 TLQ11:TLT17 TVM11:TVP17 UFI11:UFL17 UPE11:UPH17 UZA11:UZD17 VIW11:VIZ17 VSS11:VSV17 WCO11:WCR17 WMK11:WMN17 WWG11:WWJ17 Y65541:AB65550 JU65541:JX65550 TQ65541:TT65550 ADM65541:ADP65550 ANI65541:ANL65550 AXE65541:AXH65550 BHA65541:BHD65550 BQW65541:BQZ65550 CAS65541:CAV65550 CKO65541:CKR65550 CUK65541:CUN65550 DEG65541:DEJ65550 DOC65541:DOF65550 DXY65541:DYB65550 EHU65541:EHX65550 ERQ65541:ERT65550 FBM65541:FBP65550 FLI65541:FLL65550 FVE65541:FVH65550 GFA65541:GFD65550 GOW65541:GOZ65550 GYS65541:GYV65550 HIO65541:HIR65550 HSK65541:HSN65550 ICG65541:ICJ65550 IMC65541:IMF65550 IVY65541:IWB65550 JFU65541:JFX65550 JPQ65541:JPT65550 JZM65541:JZP65550 KJI65541:KJL65550 KTE65541:KTH65550 LDA65541:LDD65550 LMW65541:LMZ65550 LWS65541:LWV65550 MGO65541:MGR65550 MQK65541:MQN65550 NAG65541:NAJ65550 NKC65541:NKF65550 NTY65541:NUB65550 ODU65541:ODX65550 ONQ65541:ONT65550 OXM65541:OXP65550 PHI65541:PHL65550 PRE65541:PRH65550 QBA65541:QBD65550 QKW65541:QKZ65550 QUS65541:QUV65550 REO65541:RER65550 ROK65541:RON65550 RYG65541:RYJ65550 SIC65541:SIF65550 SRY65541:SSB65550 TBU65541:TBX65550 TLQ65541:TLT65550 TVM65541:TVP65550 UFI65541:UFL65550 UPE65541:UPH65550 UZA65541:UZD65550 VIW65541:VIZ65550 VSS65541:VSV65550 WCO65541:WCR65550 WMK65541:WMN65550 WWG65541:WWJ65550 Y131077:AB131086 JU131077:JX131086 TQ131077:TT131086 ADM131077:ADP131086 ANI131077:ANL131086 AXE131077:AXH131086 BHA131077:BHD131086 BQW131077:BQZ131086 CAS131077:CAV131086 CKO131077:CKR131086 CUK131077:CUN131086 DEG131077:DEJ131086 DOC131077:DOF131086 DXY131077:DYB131086 EHU131077:EHX131086 ERQ131077:ERT131086 FBM131077:FBP131086 FLI131077:FLL131086 FVE131077:FVH131086 GFA131077:GFD131086 GOW131077:GOZ131086 GYS131077:GYV131086 HIO131077:HIR131086 HSK131077:HSN131086 ICG131077:ICJ131086 IMC131077:IMF131086 IVY131077:IWB131086 JFU131077:JFX131086 JPQ131077:JPT131086 JZM131077:JZP131086 KJI131077:KJL131086 KTE131077:KTH131086 LDA131077:LDD131086 LMW131077:LMZ131086 LWS131077:LWV131086 MGO131077:MGR131086 MQK131077:MQN131086 NAG131077:NAJ131086 NKC131077:NKF131086 NTY131077:NUB131086 ODU131077:ODX131086 ONQ131077:ONT131086 OXM131077:OXP131086 PHI131077:PHL131086 PRE131077:PRH131086 QBA131077:QBD131086 QKW131077:QKZ131086 QUS131077:QUV131086 REO131077:RER131086 ROK131077:RON131086 RYG131077:RYJ131086 SIC131077:SIF131086 SRY131077:SSB131086 TBU131077:TBX131086 TLQ131077:TLT131086 TVM131077:TVP131086 UFI131077:UFL131086 UPE131077:UPH131086 UZA131077:UZD131086 VIW131077:VIZ131086 VSS131077:VSV131086 WCO131077:WCR131086 WMK131077:WMN131086 WWG131077:WWJ131086 Y196613:AB196622 JU196613:JX196622 TQ196613:TT196622 ADM196613:ADP196622 ANI196613:ANL196622 AXE196613:AXH196622 BHA196613:BHD196622 BQW196613:BQZ196622 CAS196613:CAV196622 CKO196613:CKR196622 CUK196613:CUN196622 DEG196613:DEJ196622 DOC196613:DOF196622 DXY196613:DYB196622 EHU196613:EHX196622 ERQ196613:ERT196622 FBM196613:FBP196622 FLI196613:FLL196622 FVE196613:FVH196622 GFA196613:GFD196622 GOW196613:GOZ196622 GYS196613:GYV196622 HIO196613:HIR196622 HSK196613:HSN196622 ICG196613:ICJ196622 IMC196613:IMF196622 IVY196613:IWB196622 JFU196613:JFX196622 JPQ196613:JPT196622 JZM196613:JZP196622 KJI196613:KJL196622 KTE196613:KTH196622 LDA196613:LDD196622 LMW196613:LMZ196622 LWS196613:LWV196622 MGO196613:MGR196622 MQK196613:MQN196622 NAG196613:NAJ196622 NKC196613:NKF196622 NTY196613:NUB196622 ODU196613:ODX196622 ONQ196613:ONT196622 OXM196613:OXP196622 PHI196613:PHL196622 PRE196613:PRH196622 QBA196613:QBD196622 QKW196613:QKZ196622 QUS196613:QUV196622 REO196613:RER196622 ROK196613:RON196622 RYG196613:RYJ196622 SIC196613:SIF196622 SRY196613:SSB196622 TBU196613:TBX196622 TLQ196613:TLT196622 TVM196613:TVP196622 UFI196613:UFL196622 UPE196613:UPH196622 UZA196613:UZD196622 VIW196613:VIZ196622 VSS196613:VSV196622 WCO196613:WCR196622 WMK196613:WMN196622 WWG196613:WWJ196622 Y262149:AB262158 JU262149:JX262158 TQ262149:TT262158 ADM262149:ADP262158 ANI262149:ANL262158 AXE262149:AXH262158 BHA262149:BHD262158 BQW262149:BQZ262158 CAS262149:CAV262158 CKO262149:CKR262158 CUK262149:CUN262158 DEG262149:DEJ262158 DOC262149:DOF262158 DXY262149:DYB262158 EHU262149:EHX262158 ERQ262149:ERT262158 FBM262149:FBP262158 FLI262149:FLL262158 FVE262149:FVH262158 GFA262149:GFD262158 GOW262149:GOZ262158 GYS262149:GYV262158 HIO262149:HIR262158 HSK262149:HSN262158 ICG262149:ICJ262158 IMC262149:IMF262158 IVY262149:IWB262158 JFU262149:JFX262158 JPQ262149:JPT262158 JZM262149:JZP262158 KJI262149:KJL262158 KTE262149:KTH262158 LDA262149:LDD262158 LMW262149:LMZ262158 LWS262149:LWV262158 MGO262149:MGR262158 MQK262149:MQN262158 NAG262149:NAJ262158 NKC262149:NKF262158 NTY262149:NUB262158 ODU262149:ODX262158 ONQ262149:ONT262158 OXM262149:OXP262158 PHI262149:PHL262158 PRE262149:PRH262158 QBA262149:QBD262158 QKW262149:QKZ262158 QUS262149:QUV262158 REO262149:RER262158 ROK262149:RON262158 RYG262149:RYJ262158 SIC262149:SIF262158 SRY262149:SSB262158 TBU262149:TBX262158 TLQ262149:TLT262158 TVM262149:TVP262158 UFI262149:UFL262158 UPE262149:UPH262158 UZA262149:UZD262158 VIW262149:VIZ262158 VSS262149:VSV262158 WCO262149:WCR262158 WMK262149:WMN262158 WWG262149:WWJ262158 Y327685:AB327694 JU327685:JX327694 TQ327685:TT327694 ADM327685:ADP327694 ANI327685:ANL327694 AXE327685:AXH327694 BHA327685:BHD327694 BQW327685:BQZ327694 CAS327685:CAV327694 CKO327685:CKR327694 CUK327685:CUN327694 DEG327685:DEJ327694 DOC327685:DOF327694 DXY327685:DYB327694 EHU327685:EHX327694 ERQ327685:ERT327694 FBM327685:FBP327694 FLI327685:FLL327694 FVE327685:FVH327694 GFA327685:GFD327694 GOW327685:GOZ327694 GYS327685:GYV327694 HIO327685:HIR327694 HSK327685:HSN327694 ICG327685:ICJ327694 IMC327685:IMF327694 IVY327685:IWB327694 JFU327685:JFX327694 JPQ327685:JPT327694 JZM327685:JZP327694 KJI327685:KJL327694 KTE327685:KTH327694 LDA327685:LDD327694 LMW327685:LMZ327694 LWS327685:LWV327694 MGO327685:MGR327694 MQK327685:MQN327694 NAG327685:NAJ327694 NKC327685:NKF327694 NTY327685:NUB327694 ODU327685:ODX327694 ONQ327685:ONT327694 OXM327685:OXP327694 PHI327685:PHL327694 PRE327685:PRH327694 QBA327685:QBD327694 QKW327685:QKZ327694 QUS327685:QUV327694 REO327685:RER327694 ROK327685:RON327694 RYG327685:RYJ327694 SIC327685:SIF327694 SRY327685:SSB327694 TBU327685:TBX327694 TLQ327685:TLT327694 TVM327685:TVP327694 UFI327685:UFL327694 UPE327685:UPH327694 UZA327685:UZD327694 VIW327685:VIZ327694 VSS327685:VSV327694 WCO327685:WCR327694 WMK327685:WMN327694 WWG327685:WWJ327694 Y393221:AB393230 JU393221:JX393230 TQ393221:TT393230 ADM393221:ADP393230 ANI393221:ANL393230 AXE393221:AXH393230 BHA393221:BHD393230 BQW393221:BQZ393230 CAS393221:CAV393230 CKO393221:CKR393230 CUK393221:CUN393230 DEG393221:DEJ393230 DOC393221:DOF393230 DXY393221:DYB393230 EHU393221:EHX393230 ERQ393221:ERT393230 FBM393221:FBP393230 FLI393221:FLL393230 FVE393221:FVH393230 GFA393221:GFD393230 GOW393221:GOZ393230 GYS393221:GYV393230 HIO393221:HIR393230 HSK393221:HSN393230 ICG393221:ICJ393230 IMC393221:IMF393230 IVY393221:IWB393230 JFU393221:JFX393230 JPQ393221:JPT393230 JZM393221:JZP393230 KJI393221:KJL393230 KTE393221:KTH393230 LDA393221:LDD393230 LMW393221:LMZ393230 LWS393221:LWV393230 MGO393221:MGR393230 MQK393221:MQN393230 NAG393221:NAJ393230 NKC393221:NKF393230 NTY393221:NUB393230 ODU393221:ODX393230 ONQ393221:ONT393230 OXM393221:OXP393230 PHI393221:PHL393230 PRE393221:PRH393230 QBA393221:QBD393230 QKW393221:QKZ393230 QUS393221:QUV393230 REO393221:RER393230 ROK393221:RON393230 RYG393221:RYJ393230 SIC393221:SIF393230 SRY393221:SSB393230 TBU393221:TBX393230 TLQ393221:TLT393230 TVM393221:TVP393230 UFI393221:UFL393230 UPE393221:UPH393230 UZA393221:UZD393230 VIW393221:VIZ393230 VSS393221:VSV393230 WCO393221:WCR393230 WMK393221:WMN393230 WWG393221:WWJ393230 Y458757:AB458766 JU458757:JX458766 TQ458757:TT458766 ADM458757:ADP458766 ANI458757:ANL458766 AXE458757:AXH458766 BHA458757:BHD458766 BQW458757:BQZ458766 CAS458757:CAV458766 CKO458757:CKR458766 CUK458757:CUN458766 DEG458757:DEJ458766 DOC458757:DOF458766 DXY458757:DYB458766 EHU458757:EHX458766 ERQ458757:ERT458766 FBM458757:FBP458766 FLI458757:FLL458766 FVE458757:FVH458766 GFA458757:GFD458766 GOW458757:GOZ458766 GYS458757:GYV458766 HIO458757:HIR458766 HSK458757:HSN458766 ICG458757:ICJ458766 IMC458757:IMF458766 IVY458757:IWB458766 JFU458757:JFX458766 JPQ458757:JPT458766 JZM458757:JZP458766 KJI458757:KJL458766 KTE458757:KTH458766 LDA458757:LDD458766 LMW458757:LMZ458766 LWS458757:LWV458766 MGO458757:MGR458766 MQK458757:MQN458766 NAG458757:NAJ458766 NKC458757:NKF458766 NTY458757:NUB458766 ODU458757:ODX458766 ONQ458757:ONT458766 OXM458757:OXP458766 PHI458757:PHL458766 PRE458757:PRH458766 QBA458757:QBD458766 QKW458757:QKZ458766 QUS458757:QUV458766 REO458757:RER458766 ROK458757:RON458766 RYG458757:RYJ458766 SIC458757:SIF458766 SRY458757:SSB458766 TBU458757:TBX458766 TLQ458757:TLT458766 TVM458757:TVP458766 UFI458757:UFL458766 UPE458757:UPH458766 UZA458757:UZD458766 VIW458757:VIZ458766 VSS458757:VSV458766 WCO458757:WCR458766 WMK458757:WMN458766 WWG458757:WWJ458766 Y524293:AB524302 JU524293:JX524302 TQ524293:TT524302 ADM524293:ADP524302 ANI524293:ANL524302 AXE524293:AXH524302 BHA524293:BHD524302 BQW524293:BQZ524302 CAS524293:CAV524302 CKO524293:CKR524302 CUK524293:CUN524302 DEG524293:DEJ524302 DOC524293:DOF524302 DXY524293:DYB524302 EHU524293:EHX524302 ERQ524293:ERT524302 FBM524293:FBP524302 FLI524293:FLL524302 FVE524293:FVH524302 GFA524293:GFD524302 GOW524293:GOZ524302 GYS524293:GYV524302 HIO524293:HIR524302 HSK524293:HSN524302 ICG524293:ICJ524302 IMC524293:IMF524302 IVY524293:IWB524302 JFU524293:JFX524302 JPQ524293:JPT524302 JZM524293:JZP524302 KJI524293:KJL524302 KTE524293:KTH524302 LDA524293:LDD524302 LMW524293:LMZ524302 LWS524293:LWV524302 MGO524293:MGR524302 MQK524293:MQN524302 NAG524293:NAJ524302 NKC524293:NKF524302 NTY524293:NUB524302 ODU524293:ODX524302 ONQ524293:ONT524302 OXM524293:OXP524302 PHI524293:PHL524302 PRE524293:PRH524302 QBA524293:QBD524302 QKW524293:QKZ524302 QUS524293:QUV524302 REO524293:RER524302 ROK524293:RON524302 RYG524293:RYJ524302 SIC524293:SIF524302 SRY524293:SSB524302 TBU524293:TBX524302 TLQ524293:TLT524302 TVM524293:TVP524302 UFI524293:UFL524302 UPE524293:UPH524302 UZA524293:UZD524302 VIW524293:VIZ524302 VSS524293:VSV524302 WCO524293:WCR524302 WMK524293:WMN524302 WWG524293:WWJ524302 Y589829:AB589838 JU589829:JX589838 TQ589829:TT589838 ADM589829:ADP589838 ANI589829:ANL589838 AXE589829:AXH589838 BHA589829:BHD589838 BQW589829:BQZ589838 CAS589829:CAV589838 CKO589829:CKR589838 CUK589829:CUN589838 DEG589829:DEJ589838 DOC589829:DOF589838 DXY589829:DYB589838 EHU589829:EHX589838 ERQ589829:ERT589838 FBM589829:FBP589838 FLI589829:FLL589838 FVE589829:FVH589838 GFA589829:GFD589838 GOW589829:GOZ589838 GYS589829:GYV589838 HIO589829:HIR589838 HSK589829:HSN589838 ICG589829:ICJ589838 IMC589829:IMF589838 IVY589829:IWB589838 JFU589829:JFX589838 JPQ589829:JPT589838 JZM589829:JZP589838 KJI589829:KJL589838 KTE589829:KTH589838 LDA589829:LDD589838 LMW589829:LMZ589838 LWS589829:LWV589838 MGO589829:MGR589838 MQK589829:MQN589838 NAG589829:NAJ589838 NKC589829:NKF589838 NTY589829:NUB589838 ODU589829:ODX589838 ONQ589829:ONT589838 OXM589829:OXP589838 PHI589829:PHL589838 PRE589829:PRH589838 QBA589829:QBD589838 QKW589829:QKZ589838 QUS589829:QUV589838 REO589829:RER589838 ROK589829:RON589838 RYG589829:RYJ589838 SIC589829:SIF589838 SRY589829:SSB589838 TBU589829:TBX589838 TLQ589829:TLT589838 TVM589829:TVP589838 UFI589829:UFL589838 UPE589829:UPH589838 UZA589829:UZD589838 VIW589829:VIZ589838 VSS589829:VSV589838 WCO589829:WCR589838 WMK589829:WMN589838 WWG589829:WWJ589838 Y655365:AB655374 JU655365:JX655374 TQ655365:TT655374 ADM655365:ADP655374 ANI655365:ANL655374 AXE655365:AXH655374 BHA655365:BHD655374 BQW655365:BQZ655374 CAS655365:CAV655374 CKO655365:CKR655374 CUK655365:CUN655374 DEG655365:DEJ655374 DOC655365:DOF655374 DXY655365:DYB655374 EHU655365:EHX655374 ERQ655365:ERT655374 FBM655365:FBP655374 FLI655365:FLL655374 FVE655365:FVH655374 GFA655365:GFD655374 GOW655365:GOZ655374 GYS655365:GYV655374 HIO655365:HIR655374 HSK655365:HSN655374 ICG655365:ICJ655374 IMC655365:IMF655374 IVY655365:IWB655374 JFU655365:JFX655374 JPQ655365:JPT655374 JZM655365:JZP655374 KJI655365:KJL655374 KTE655365:KTH655374 LDA655365:LDD655374 LMW655365:LMZ655374 LWS655365:LWV655374 MGO655365:MGR655374 MQK655365:MQN655374 NAG655365:NAJ655374 NKC655365:NKF655374 NTY655365:NUB655374 ODU655365:ODX655374 ONQ655365:ONT655374 OXM655365:OXP655374 PHI655365:PHL655374 PRE655365:PRH655374 QBA655365:QBD655374 QKW655365:QKZ655374 QUS655365:QUV655374 REO655365:RER655374 ROK655365:RON655374 RYG655365:RYJ655374 SIC655365:SIF655374 SRY655365:SSB655374 TBU655365:TBX655374 TLQ655365:TLT655374 TVM655365:TVP655374 UFI655365:UFL655374 UPE655365:UPH655374 UZA655365:UZD655374 VIW655365:VIZ655374 VSS655365:VSV655374 WCO655365:WCR655374 WMK655365:WMN655374 WWG655365:WWJ655374 Y720901:AB720910 JU720901:JX720910 TQ720901:TT720910 ADM720901:ADP720910 ANI720901:ANL720910 AXE720901:AXH720910 BHA720901:BHD720910 BQW720901:BQZ720910 CAS720901:CAV720910 CKO720901:CKR720910 CUK720901:CUN720910 DEG720901:DEJ720910 DOC720901:DOF720910 DXY720901:DYB720910 EHU720901:EHX720910 ERQ720901:ERT720910 FBM720901:FBP720910 FLI720901:FLL720910 FVE720901:FVH720910 GFA720901:GFD720910 GOW720901:GOZ720910 GYS720901:GYV720910 HIO720901:HIR720910 HSK720901:HSN720910 ICG720901:ICJ720910 IMC720901:IMF720910 IVY720901:IWB720910 JFU720901:JFX720910 JPQ720901:JPT720910 JZM720901:JZP720910 KJI720901:KJL720910 KTE720901:KTH720910 LDA720901:LDD720910 LMW720901:LMZ720910 LWS720901:LWV720910 MGO720901:MGR720910 MQK720901:MQN720910 NAG720901:NAJ720910 NKC720901:NKF720910 NTY720901:NUB720910 ODU720901:ODX720910 ONQ720901:ONT720910 OXM720901:OXP720910 PHI720901:PHL720910 PRE720901:PRH720910 QBA720901:QBD720910 QKW720901:QKZ720910 QUS720901:QUV720910 REO720901:RER720910 ROK720901:RON720910 RYG720901:RYJ720910 SIC720901:SIF720910 SRY720901:SSB720910 TBU720901:TBX720910 TLQ720901:TLT720910 TVM720901:TVP720910 UFI720901:UFL720910 UPE720901:UPH720910 UZA720901:UZD720910 VIW720901:VIZ720910 VSS720901:VSV720910 WCO720901:WCR720910 WMK720901:WMN720910 WWG720901:WWJ720910 Y786437:AB786446 JU786437:JX786446 TQ786437:TT786446 ADM786437:ADP786446 ANI786437:ANL786446 AXE786437:AXH786446 BHA786437:BHD786446 BQW786437:BQZ786446 CAS786437:CAV786446 CKO786437:CKR786446 CUK786437:CUN786446 DEG786437:DEJ786446 DOC786437:DOF786446 DXY786437:DYB786446 EHU786437:EHX786446 ERQ786437:ERT786446 FBM786437:FBP786446 FLI786437:FLL786446 FVE786437:FVH786446 GFA786437:GFD786446 GOW786437:GOZ786446 GYS786437:GYV786446 HIO786437:HIR786446 HSK786437:HSN786446 ICG786437:ICJ786446 IMC786437:IMF786446 IVY786437:IWB786446 JFU786437:JFX786446 JPQ786437:JPT786446 JZM786437:JZP786446 KJI786437:KJL786446 KTE786437:KTH786446 LDA786437:LDD786446 LMW786437:LMZ786446 LWS786437:LWV786446 MGO786437:MGR786446 MQK786437:MQN786446 NAG786437:NAJ786446 NKC786437:NKF786446 NTY786437:NUB786446 ODU786437:ODX786446 ONQ786437:ONT786446 OXM786437:OXP786446 PHI786437:PHL786446 PRE786437:PRH786446 QBA786437:QBD786446 QKW786437:QKZ786446 QUS786437:QUV786446 REO786437:RER786446 ROK786437:RON786446 RYG786437:RYJ786446 SIC786437:SIF786446 SRY786437:SSB786446 TBU786437:TBX786446 TLQ786437:TLT786446 TVM786437:TVP786446 UFI786437:UFL786446 UPE786437:UPH786446 UZA786437:UZD786446 VIW786437:VIZ786446 VSS786437:VSV786446 WCO786437:WCR786446 WMK786437:WMN786446 WWG786437:WWJ786446 Y851973:AB851982 JU851973:JX851982 TQ851973:TT851982 ADM851973:ADP851982 ANI851973:ANL851982 AXE851973:AXH851982 BHA851973:BHD851982 BQW851973:BQZ851982 CAS851973:CAV851982 CKO851973:CKR851982 CUK851973:CUN851982 DEG851973:DEJ851982 DOC851973:DOF851982 DXY851973:DYB851982 EHU851973:EHX851982 ERQ851973:ERT851982 FBM851973:FBP851982 FLI851973:FLL851982 FVE851973:FVH851982 GFA851973:GFD851982 GOW851973:GOZ851982 GYS851973:GYV851982 HIO851973:HIR851982 HSK851973:HSN851982 ICG851973:ICJ851982 IMC851973:IMF851982 IVY851973:IWB851982 JFU851973:JFX851982 JPQ851973:JPT851982 JZM851973:JZP851982 KJI851973:KJL851982 KTE851973:KTH851982 LDA851973:LDD851982 LMW851973:LMZ851982 LWS851973:LWV851982 MGO851973:MGR851982 MQK851973:MQN851982 NAG851973:NAJ851982 NKC851973:NKF851982 NTY851973:NUB851982 ODU851973:ODX851982 ONQ851973:ONT851982 OXM851973:OXP851982 PHI851973:PHL851982 PRE851973:PRH851982 QBA851973:QBD851982 QKW851973:QKZ851982 QUS851973:QUV851982 REO851973:RER851982 ROK851973:RON851982 RYG851973:RYJ851982 SIC851973:SIF851982 SRY851973:SSB851982 TBU851973:TBX851982 TLQ851973:TLT851982 TVM851973:TVP851982 UFI851973:UFL851982 UPE851973:UPH851982 UZA851973:UZD851982 VIW851973:VIZ851982 VSS851973:VSV851982 WCO851973:WCR851982 WMK851973:WMN851982 WWG851973:WWJ851982 Y917509:AB917518 JU917509:JX917518 TQ917509:TT917518 ADM917509:ADP917518 ANI917509:ANL917518 AXE917509:AXH917518 BHA917509:BHD917518 BQW917509:BQZ917518 CAS917509:CAV917518 CKO917509:CKR917518 CUK917509:CUN917518 DEG917509:DEJ917518 DOC917509:DOF917518 DXY917509:DYB917518 EHU917509:EHX917518 ERQ917509:ERT917518 FBM917509:FBP917518 FLI917509:FLL917518 FVE917509:FVH917518 GFA917509:GFD917518 GOW917509:GOZ917518 GYS917509:GYV917518 HIO917509:HIR917518 HSK917509:HSN917518 ICG917509:ICJ917518 IMC917509:IMF917518 IVY917509:IWB917518 JFU917509:JFX917518 JPQ917509:JPT917518 JZM917509:JZP917518 KJI917509:KJL917518 KTE917509:KTH917518 LDA917509:LDD917518 LMW917509:LMZ917518 LWS917509:LWV917518 MGO917509:MGR917518 MQK917509:MQN917518 NAG917509:NAJ917518 NKC917509:NKF917518 NTY917509:NUB917518 ODU917509:ODX917518 ONQ917509:ONT917518 OXM917509:OXP917518 PHI917509:PHL917518 PRE917509:PRH917518 QBA917509:QBD917518 QKW917509:QKZ917518 QUS917509:QUV917518 REO917509:RER917518 ROK917509:RON917518 RYG917509:RYJ917518 SIC917509:SIF917518 SRY917509:SSB917518 TBU917509:TBX917518 TLQ917509:TLT917518 TVM917509:TVP917518 UFI917509:UFL917518 UPE917509:UPH917518 UZA917509:UZD917518 VIW917509:VIZ917518 VSS917509:VSV917518 WCO917509:WCR917518 WMK917509:WMN917518 WWG917509:WWJ917518 Y983045:AB983054 JU983045:JX983054 TQ983045:TT983054 ADM983045:ADP983054 ANI983045:ANL983054 AXE983045:AXH983054 BHA983045:BHD983054 BQW983045:BQZ983054 CAS983045:CAV983054 CKO983045:CKR983054 CUK983045:CUN983054 DEG983045:DEJ983054 DOC983045:DOF983054 DXY983045:DYB983054 EHU983045:EHX983054 ERQ983045:ERT983054 FBM983045:FBP983054 FLI983045:FLL983054 FVE983045:FVH983054 GFA983045:GFD983054 GOW983045:GOZ983054 GYS983045:GYV983054 HIO983045:HIR983054 HSK983045:HSN983054 ICG983045:ICJ983054 IMC983045:IMF983054 IVY983045:IWB983054 JFU983045:JFX983054 JPQ983045:JPT983054 JZM983045:JZP983054 KJI983045:KJL983054 KTE983045:KTH983054 LDA983045:LDD983054 LMW983045:LMZ983054 LWS983045:LWV983054 MGO983045:MGR983054 MQK983045:MQN983054 NAG983045:NAJ983054 NKC983045:NKF983054 NTY983045:NUB983054 ODU983045:ODX983054 ONQ983045:ONT983054 OXM983045:OXP983054 PHI983045:PHL983054 PRE983045:PRH983054 QBA983045:QBD983054 QKW983045:QKZ983054 QUS983045:QUV983054 REO983045:RER983054 ROK983045:RON983054 RYG983045:RYJ983054 SIC983045:SIF983054 SRY983045:SSB983054 TBU983045:TBX983054 TLQ983045:TLT983054 TVM983045:TVP983054 UFI983045:UFL983054 UPE983045:UPH983054 UZA983045:UZD983054 VIW983045:VIZ983054 VSS983045:VSV983054 WCO983045:WCR983054 WMK983045:WMN983054 Y11:AB17">
      <formula1>$BA$11:$BA$13</formula1>
    </dataValidation>
    <dataValidation type="list" allowBlank="1" showInputMessage="1" showErrorMessage="1" sqref="WVH983045:WVH983054 IV11:IV17 SR11:SR17 ACN11:ACN17 AMJ11:AMJ17 AWF11:AWF17 BGB11:BGB17 BPX11:BPX17 BZT11:BZT17 CJP11:CJP17 CTL11:CTL17 DDH11:DDH17 DND11:DND17 DWZ11:DWZ17 EGV11:EGV17 EQR11:EQR17 FAN11:FAN17 FKJ11:FKJ17 FUF11:FUF17 GEB11:GEB17 GNX11:GNX17 GXT11:GXT17 HHP11:HHP17 HRL11:HRL17 IBH11:IBH17 ILD11:ILD17 IUZ11:IUZ17 JEV11:JEV17 JOR11:JOR17 JYN11:JYN17 KIJ11:KIJ17 KSF11:KSF17 LCB11:LCB17 LLX11:LLX17 LVT11:LVT17 MFP11:MFP17 MPL11:MPL17 MZH11:MZH17 NJD11:NJD17 NSZ11:NSZ17 OCV11:OCV17 OMR11:OMR17 OWN11:OWN17 PGJ11:PGJ17 PQF11:PQF17 QAB11:QAB17 QJX11:QJX17 QTT11:QTT17 RDP11:RDP17 RNL11:RNL17 RXH11:RXH17 SHD11:SHD17 SQZ11:SQZ17 TAV11:TAV17 TKR11:TKR17 TUN11:TUN17 UEJ11:UEJ17 UOF11:UOF17 UYB11:UYB17 VHX11:VHX17 VRT11:VRT17 WBP11:WBP17 WLL11:WLL17 WVH11:WVH17 B65541:B65550 IV65541:IV65550 SR65541:SR65550 ACN65541:ACN65550 AMJ65541:AMJ65550 AWF65541:AWF65550 BGB65541:BGB65550 BPX65541:BPX65550 BZT65541:BZT65550 CJP65541:CJP65550 CTL65541:CTL65550 DDH65541:DDH65550 DND65541:DND65550 DWZ65541:DWZ65550 EGV65541:EGV65550 EQR65541:EQR65550 FAN65541:FAN65550 FKJ65541:FKJ65550 FUF65541:FUF65550 GEB65541:GEB65550 GNX65541:GNX65550 GXT65541:GXT65550 HHP65541:HHP65550 HRL65541:HRL65550 IBH65541:IBH65550 ILD65541:ILD65550 IUZ65541:IUZ65550 JEV65541:JEV65550 JOR65541:JOR65550 JYN65541:JYN65550 KIJ65541:KIJ65550 KSF65541:KSF65550 LCB65541:LCB65550 LLX65541:LLX65550 LVT65541:LVT65550 MFP65541:MFP65550 MPL65541:MPL65550 MZH65541:MZH65550 NJD65541:NJD65550 NSZ65541:NSZ65550 OCV65541:OCV65550 OMR65541:OMR65550 OWN65541:OWN65550 PGJ65541:PGJ65550 PQF65541:PQF65550 QAB65541:QAB65550 QJX65541:QJX65550 QTT65541:QTT65550 RDP65541:RDP65550 RNL65541:RNL65550 RXH65541:RXH65550 SHD65541:SHD65550 SQZ65541:SQZ65550 TAV65541:TAV65550 TKR65541:TKR65550 TUN65541:TUN65550 UEJ65541:UEJ65550 UOF65541:UOF65550 UYB65541:UYB65550 VHX65541:VHX65550 VRT65541:VRT65550 WBP65541:WBP65550 WLL65541:WLL65550 WVH65541:WVH65550 B131077:B131086 IV131077:IV131086 SR131077:SR131086 ACN131077:ACN131086 AMJ131077:AMJ131086 AWF131077:AWF131086 BGB131077:BGB131086 BPX131077:BPX131086 BZT131077:BZT131086 CJP131077:CJP131086 CTL131077:CTL131086 DDH131077:DDH131086 DND131077:DND131086 DWZ131077:DWZ131086 EGV131077:EGV131086 EQR131077:EQR131086 FAN131077:FAN131086 FKJ131077:FKJ131086 FUF131077:FUF131086 GEB131077:GEB131086 GNX131077:GNX131086 GXT131077:GXT131086 HHP131077:HHP131086 HRL131077:HRL131086 IBH131077:IBH131086 ILD131077:ILD131086 IUZ131077:IUZ131086 JEV131077:JEV131086 JOR131077:JOR131086 JYN131077:JYN131086 KIJ131077:KIJ131086 KSF131077:KSF131086 LCB131077:LCB131086 LLX131077:LLX131086 LVT131077:LVT131086 MFP131077:MFP131086 MPL131077:MPL131086 MZH131077:MZH131086 NJD131077:NJD131086 NSZ131077:NSZ131086 OCV131077:OCV131086 OMR131077:OMR131086 OWN131077:OWN131086 PGJ131077:PGJ131086 PQF131077:PQF131086 QAB131077:QAB131086 QJX131077:QJX131086 QTT131077:QTT131086 RDP131077:RDP131086 RNL131077:RNL131086 RXH131077:RXH131086 SHD131077:SHD131086 SQZ131077:SQZ131086 TAV131077:TAV131086 TKR131077:TKR131086 TUN131077:TUN131086 UEJ131077:UEJ131086 UOF131077:UOF131086 UYB131077:UYB131086 VHX131077:VHX131086 VRT131077:VRT131086 WBP131077:WBP131086 WLL131077:WLL131086 WVH131077:WVH131086 B196613:B196622 IV196613:IV196622 SR196613:SR196622 ACN196613:ACN196622 AMJ196613:AMJ196622 AWF196613:AWF196622 BGB196613:BGB196622 BPX196613:BPX196622 BZT196613:BZT196622 CJP196613:CJP196622 CTL196613:CTL196622 DDH196613:DDH196622 DND196613:DND196622 DWZ196613:DWZ196622 EGV196613:EGV196622 EQR196613:EQR196622 FAN196613:FAN196622 FKJ196613:FKJ196622 FUF196613:FUF196622 GEB196613:GEB196622 GNX196613:GNX196622 GXT196613:GXT196622 HHP196613:HHP196622 HRL196613:HRL196622 IBH196613:IBH196622 ILD196613:ILD196622 IUZ196613:IUZ196622 JEV196613:JEV196622 JOR196613:JOR196622 JYN196613:JYN196622 KIJ196613:KIJ196622 KSF196613:KSF196622 LCB196613:LCB196622 LLX196613:LLX196622 LVT196613:LVT196622 MFP196613:MFP196622 MPL196613:MPL196622 MZH196613:MZH196622 NJD196613:NJD196622 NSZ196613:NSZ196622 OCV196613:OCV196622 OMR196613:OMR196622 OWN196613:OWN196622 PGJ196613:PGJ196622 PQF196613:PQF196622 QAB196613:QAB196622 QJX196613:QJX196622 QTT196613:QTT196622 RDP196613:RDP196622 RNL196613:RNL196622 RXH196613:RXH196622 SHD196613:SHD196622 SQZ196613:SQZ196622 TAV196613:TAV196622 TKR196613:TKR196622 TUN196613:TUN196622 UEJ196613:UEJ196622 UOF196613:UOF196622 UYB196613:UYB196622 VHX196613:VHX196622 VRT196613:VRT196622 WBP196613:WBP196622 WLL196613:WLL196622 WVH196613:WVH196622 B262149:B262158 IV262149:IV262158 SR262149:SR262158 ACN262149:ACN262158 AMJ262149:AMJ262158 AWF262149:AWF262158 BGB262149:BGB262158 BPX262149:BPX262158 BZT262149:BZT262158 CJP262149:CJP262158 CTL262149:CTL262158 DDH262149:DDH262158 DND262149:DND262158 DWZ262149:DWZ262158 EGV262149:EGV262158 EQR262149:EQR262158 FAN262149:FAN262158 FKJ262149:FKJ262158 FUF262149:FUF262158 GEB262149:GEB262158 GNX262149:GNX262158 GXT262149:GXT262158 HHP262149:HHP262158 HRL262149:HRL262158 IBH262149:IBH262158 ILD262149:ILD262158 IUZ262149:IUZ262158 JEV262149:JEV262158 JOR262149:JOR262158 JYN262149:JYN262158 KIJ262149:KIJ262158 KSF262149:KSF262158 LCB262149:LCB262158 LLX262149:LLX262158 LVT262149:LVT262158 MFP262149:MFP262158 MPL262149:MPL262158 MZH262149:MZH262158 NJD262149:NJD262158 NSZ262149:NSZ262158 OCV262149:OCV262158 OMR262149:OMR262158 OWN262149:OWN262158 PGJ262149:PGJ262158 PQF262149:PQF262158 QAB262149:QAB262158 QJX262149:QJX262158 QTT262149:QTT262158 RDP262149:RDP262158 RNL262149:RNL262158 RXH262149:RXH262158 SHD262149:SHD262158 SQZ262149:SQZ262158 TAV262149:TAV262158 TKR262149:TKR262158 TUN262149:TUN262158 UEJ262149:UEJ262158 UOF262149:UOF262158 UYB262149:UYB262158 VHX262149:VHX262158 VRT262149:VRT262158 WBP262149:WBP262158 WLL262149:WLL262158 WVH262149:WVH262158 B327685:B327694 IV327685:IV327694 SR327685:SR327694 ACN327685:ACN327694 AMJ327685:AMJ327694 AWF327685:AWF327694 BGB327685:BGB327694 BPX327685:BPX327694 BZT327685:BZT327694 CJP327685:CJP327694 CTL327685:CTL327694 DDH327685:DDH327694 DND327685:DND327694 DWZ327685:DWZ327694 EGV327685:EGV327694 EQR327685:EQR327694 FAN327685:FAN327694 FKJ327685:FKJ327694 FUF327685:FUF327694 GEB327685:GEB327694 GNX327685:GNX327694 GXT327685:GXT327694 HHP327685:HHP327694 HRL327685:HRL327694 IBH327685:IBH327694 ILD327685:ILD327694 IUZ327685:IUZ327694 JEV327685:JEV327694 JOR327685:JOR327694 JYN327685:JYN327694 KIJ327685:KIJ327694 KSF327685:KSF327694 LCB327685:LCB327694 LLX327685:LLX327694 LVT327685:LVT327694 MFP327685:MFP327694 MPL327685:MPL327694 MZH327685:MZH327694 NJD327685:NJD327694 NSZ327685:NSZ327694 OCV327685:OCV327694 OMR327685:OMR327694 OWN327685:OWN327694 PGJ327685:PGJ327694 PQF327685:PQF327694 QAB327685:QAB327694 QJX327685:QJX327694 QTT327685:QTT327694 RDP327685:RDP327694 RNL327685:RNL327694 RXH327685:RXH327694 SHD327685:SHD327694 SQZ327685:SQZ327694 TAV327685:TAV327694 TKR327685:TKR327694 TUN327685:TUN327694 UEJ327685:UEJ327694 UOF327685:UOF327694 UYB327685:UYB327694 VHX327685:VHX327694 VRT327685:VRT327694 WBP327685:WBP327694 WLL327685:WLL327694 WVH327685:WVH327694 B393221:B393230 IV393221:IV393230 SR393221:SR393230 ACN393221:ACN393230 AMJ393221:AMJ393230 AWF393221:AWF393230 BGB393221:BGB393230 BPX393221:BPX393230 BZT393221:BZT393230 CJP393221:CJP393230 CTL393221:CTL393230 DDH393221:DDH393230 DND393221:DND393230 DWZ393221:DWZ393230 EGV393221:EGV393230 EQR393221:EQR393230 FAN393221:FAN393230 FKJ393221:FKJ393230 FUF393221:FUF393230 GEB393221:GEB393230 GNX393221:GNX393230 GXT393221:GXT393230 HHP393221:HHP393230 HRL393221:HRL393230 IBH393221:IBH393230 ILD393221:ILD393230 IUZ393221:IUZ393230 JEV393221:JEV393230 JOR393221:JOR393230 JYN393221:JYN393230 KIJ393221:KIJ393230 KSF393221:KSF393230 LCB393221:LCB393230 LLX393221:LLX393230 LVT393221:LVT393230 MFP393221:MFP393230 MPL393221:MPL393230 MZH393221:MZH393230 NJD393221:NJD393230 NSZ393221:NSZ393230 OCV393221:OCV393230 OMR393221:OMR393230 OWN393221:OWN393230 PGJ393221:PGJ393230 PQF393221:PQF393230 QAB393221:QAB393230 QJX393221:QJX393230 QTT393221:QTT393230 RDP393221:RDP393230 RNL393221:RNL393230 RXH393221:RXH393230 SHD393221:SHD393230 SQZ393221:SQZ393230 TAV393221:TAV393230 TKR393221:TKR393230 TUN393221:TUN393230 UEJ393221:UEJ393230 UOF393221:UOF393230 UYB393221:UYB393230 VHX393221:VHX393230 VRT393221:VRT393230 WBP393221:WBP393230 WLL393221:WLL393230 WVH393221:WVH393230 B458757:B458766 IV458757:IV458766 SR458757:SR458766 ACN458757:ACN458766 AMJ458757:AMJ458766 AWF458757:AWF458766 BGB458757:BGB458766 BPX458757:BPX458766 BZT458757:BZT458766 CJP458757:CJP458766 CTL458757:CTL458766 DDH458757:DDH458766 DND458757:DND458766 DWZ458757:DWZ458766 EGV458757:EGV458766 EQR458757:EQR458766 FAN458757:FAN458766 FKJ458757:FKJ458766 FUF458757:FUF458766 GEB458757:GEB458766 GNX458757:GNX458766 GXT458757:GXT458766 HHP458757:HHP458766 HRL458757:HRL458766 IBH458757:IBH458766 ILD458757:ILD458766 IUZ458757:IUZ458766 JEV458757:JEV458766 JOR458757:JOR458766 JYN458757:JYN458766 KIJ458757:KIJ458766 KSF458757:KSF458766 LCB458757:LCB458766 LLX458757:LLX458766 LVT458757:LVT458766 MFP458757:MFP458766 MPL458757:MPL458766 MZH458757:MZH458766 NJD458757:NJD458766 NSZ458757:NSZ458766 OCV458757:OCV458766 OMR458757:OMR458766 OWN458757:OWN458766 PGJ458757:PGJ458766 PQF458757:PQF458766 QAB458757:QAB458766 QJX458757:QJX458766 QTT458757:QTT458766 RDP458757:RDP458766 RNL458757:RNL458766 RXH458757:RXH458766 SHD458757:SHD458766 SQZ458757:SQZ458766 TAV458757:TAV458766 TKR458757:TKR458766 TUN458757:TUN458766 UEJ458757:UEJ458766 UOF458757:UOF458766 UYB458757:UYB458766 VHX458757:VHX458766 VRT458757:VRT458766 WBP458757:WBP458766 WLL458757:WLL458766 WVH458757:WVH458766 B524293:B524302 IV524293:IV524302 SR524293:SR524302 ACN524293:ACN524302 AMJ524293:AMJ524302 AWF524293:AWF524302 BGB524293:BGB524302 BPX524293:BPX524302 BZT524293:BZT524302 CJP524293:CJP524302 CTL524293:CTL524302 DDH524293:DDH524302 DND524293:DND524302 DWZ524293:DWZ524302 EGV524293:EGV524302 EQR524293:EQR524302 FAN524293:FAN524302 FKJ524293:FKJ524302 FUF524293:FUF524302 GEB524293:GEB524302 GNX524293:GNX524302 GXT524293:GXT524302 HHP524293:HHP524302 HRL524293:HRL524302 IBH524293:IBH524302 ILD524293:ILD524302 IUZ524293:IUZ524302 JEV524293:JEV524302 JOR524293:JOR524302 JYN524293:JYN524302 KIJ524293:KIJ524302 KSF524293:KSF524302 LCB524293:LCB524302 LLX524293:LLX524302 LVT524293:LVT524302 MFP524293:MFP524302 MPL524293:MPL524302 MZH524293:MZH524302 NJD524293:NJD524302 NSZ524293:NSZ524302 OCV524293:OCV524302 OMR524293:OMR524302 OWN524293:OWN524302 PGJ524293:PGJ524302 PQF524293:PQF524302 QAB524293:QAB524302 QJX524293:QJX524302 QTT524293:QTT524302 RDP524293:RDP524302 RNL524293:RNL524302 RXH524293:RXH524302 SHD524293:SHD524302 SQZ524293:SQZ524302 TAV524293:TAV524302 TKR524293:TKR524302 TUN524293:TUN524302 UEJ524293:UEJ524302 UOF524293:UOF524302 UYB524293:UYB524302 VHX524293:VHX524302 VRT524293:VRT524302 WBP524293:WBP524302 WLL524293:WLL524302 WVH524293:WVH524302 B589829:B589838 IV589829:IV589838 SR589829:SR589838 ACN589829:ACN589838 AMJ589829:AMJ589838 AWF589829:AWF589838 BGB589829:BGB589838 BPX589829:BPX589838 BZT589829:BZT589838 CJP589829:CJP589838 CTL589829:CTL589838 DDH589829:DDH589838 DND589829:DND589838 DWZ589829:DWZ589838 EGV589829:EGV589838 EQR589829:EQR589838 FAN589829:FAN589838 FKJ589829:FKJ589838 FUF589829:FUF589838 GEB589829:GEB589838 GNX589829:GNX589838 GXT589829:GXT589838 HHP589829:HHP589838 HRL589829:HRL589838 IBH589829:IBH589838 ILD589829:ILD589838 IUZ589829:IUZ589838 JEV589829:JEV589838 JOR589829:JOR589838 JYN589829:JYN589838 KIJ589829:KIJ589838 KSF589829:KSF589838 LCB589829:LCB589838 LLX589829:LLX589838 LVT589829:LVT589838 MFP589829:MFP589838 MPL589829:MPL589838 MZH589829:MZH589838 NJD589829:NJD589838 NSZ589829:NSZ589838 OCV589829:OCV589838 OMR589829:OMR589838 OWN589829:OWN589838 PGJ589829:PGJ589838 PQF589829:PQF589838 QAB589829:QAB589838 QJX589829:QJX589838 QTT589829:QTT589838 RDP589829:RDP589838 RNL589829:RNL589838 RXH589829:RXH589838 SHD589829:SHD589838 SQZ589829:SQZ589838 TAV589829:TAV589838 TKR589829:TKR589838 TUN589829:TUN589838 UEJ589829:UEJ589838 UOF589829:UOF589838 UYB589829:UYB589838 VHX589829:VHX589838 VRT589829:VRT589838 WBP589829:WBP589838 WLL589829:WLL589838 WVH589829:WVH589838 B655365:B655374 IV655365:IV655374 SR655365:SR655374 ACN655365:ACN655374 AMJ655365:AMJ655374 AWF655365:AWF655374 BGB655365:BGB655374 BPX655365:BPX655374 BZT655365:BZT655374 CJP655365:CJP655374 CTL655365:CTL655374 DDH655365:DDH655374 DND655365:DND655374 DWZ655365:DWZ655374 EGV655365:EGV655374 EQR655365:EQR655374 FAN655365:FAN655374 FKJ655365:FKJ655374 FUF655365:FUF655374 GEB655365:GEB655374 GNX655365:GNX655374 GXT655365:GXT655374 HHP655365:HHP655374 HRL655365:HRL655374 IBH655365:IBH655374 ILD655365:ILD655374 IUZ655365:IUZ655374 JEV655365:JEV655374 JOR655365:JOR655374 JYN655365:JYN655374 KIJ655365:KIJ655374 KSF655365:KSF655374 LCB655365:LCB655374 LLX655365:LLX655374 LVT655365:LVT655374 MFP655365:MFP655374 MPL655365:MPL655374 MZH655365:MZH655374 NJD655365:NJD655374 NSZ655365:NSZ655374 OCV655365:OCV655374 OMR655365:OMR655374 OWN655365:OWN655374 PGJ655365:PGJ655374 PQF655365:PQF655374 QAB655365:QAB655374 QJX655365:QJX655374 QTT655365:QTT655374 RDP655365:RDP655374 RNL655365:RNL655374 RXH655365:RXH655374 SHD655365:SHD655374 SQZ655365:SQZ655374 TAV655365:TAV655374 TKR655365:TKR655374 TUN655365:TUN655374 UEJ655365:UEJ655374 UOF655365:UOF655374 UYB655365:UYB655374 VHX655365:VHX655374 VRT655365:VRT655374 WBP655365:WBP655374 WLL655365:WLL655374 WVH655365:WVH655374 B720901:B720910 IV720901:IV720910 SR720901:SR720910 ACN720901:ACN720910 AMJ720901:AMJ720910 AWF720901:AWF720910 BGB720901:BGB720910 BPX720901:BPX720910 BZT720901:BZT720910 CJP720901:CJP720910 CTL720901:CTL720910 DDH720901:DDH720910 DND720901:DND720910 DWZ720901:DWZ720910 EGV720901:EGV720910 EQR720901:EQR720910 FAN720901:FAN720910 FKJ720901:FKJ720910 FUF720901:FUF720910 GEB720901:GEB720910 GNX720901:GNX720910 GXT720901:GXT720910 HHP720901:HHP720910 HRL720901:HRL720910 IBH720901:IBH720910 ILD720901:ILD720910 IUZ720901:IUZ720910 JEV720901:JEV720910 JOR720901:JOR720910 JYN720901:JYN720910 KIJ720901:KIJ720910 KSF720901:KSF720910 LCB720901:LCB720910 LLX720901:LLX720910 LVT720901:LVT720910 MFP720901:MFP720910 MPL720901:MPL720910 MZH720901:MZH720910 NJD720901:NJD720910 NSZ720901:NSZ720910 OCV720901:OCV720910 OMR720901:OMR720910 OWN720901:OWN720910 PGJ720901:PGJ720910 PQF720901:PQF720910 QAB720901:QAB720910 QJX720901:QJX720910 QTT720901:QTT720910 RDP720901:RDP720910 RNL720901:RNL720910 RXH720901:RXH720910 SHD720901:SHD720910 SQZ720901:SQZ720910 TAV720901:TAV720910 TKR720901:TKR720910 TUN720901:TUN720910 UEJ720901:UEJ720910 UOF720901:UOF720910 UYB720901:UYB720910 VHX720901:VHX720910 VRT720901:VRT720910 WBP720901:WBP720910 WLL720901:WLL720910 WVH720901:WVH720910 B786437:B786446 IV786437:IV786446 SR786437:SR786446 ACN786437:ACN786446 AMJ786437:AMJ786446 AWF786437:AWF786446 BGB786437:BGB786446 BPX786437:BPX786446 BZT786437:BZT786446 CJP786437:CJP786446 CTL786437:CTL786446 DDH786437:DDH786446 DND786437:DND786446 DWZ786437:DWZ786446 EGV786437:EGV786446 EQR786437:EQR786446 FAN786437:FAN786446 FKJ786437:FKJ786446 FUF786437:FUF786446 GEB786437:GEB786446 GNX786437:GNX786446 GXT786437:GXT786446 HHP786437:HHP786446 HRL786437:HRL786446 IBH786437:IBH786446 ILD786437:ILD786446 IUZ786437:IUZ786446 JEV786437:JEV786446 JOR786437:JOR786446 JYN786437:JYN786446 KIJ786437:KIJ786446 KSF786437:KSF786446 LCB786437:LCB786446 LLX786437:LLX786446 LVT786437:LVT786446 MFP786437:MFP786446 MPL786437:MPL786446 MZH786437:MZH786446 NJD786437:NJD786446 NSZ786437:NSZ786446 OCV786437:OCV786446 OMR786437:OMR786446 OWN786437:OWN786446 PGJ786437:PGJ786446 PQF786437:PQF786446 QAB786437:QAB786446 QJX786437:QJX786446 QTT786437:QTT786446 RDP786437:RDP786446 RNL786437:RNL786446 RXH786437:RXH786446 SHD786437:SHD786446 SQZ786437:SQZ786446 TAV786437:TAV786446 TKR786437:TKR786446 TUN786437:TUN786446 UEJ786437:UEJ786446 UOF786437:UOF786446 UYB786437:UYB786446 VHX786437:VHX786446 VRT786437:VRT786446 WBP786437:WBP786446 WLL786437:WLL786446 WVH786437:WVH786446 B851973:B851982 IV851973:IV851982 SR851973:SR851982 ACN851973:ACN851982 AMJ851973:AMJ851982 AWF851973:AWF851982 BGB851973:BGB851982 BPX851973:BPX851982 BZT851973:BZT851982 CJP851973:CJP851982 CTL851973:CTL851982 DDH851973:DDH851982 DND851973:DND851982 DWZ851973:DWZ851982 EGV851973:EGV851982 EQR851973:EQR851982 FAN851973:FAN851982 FKJ851973:FKJ851982 FUF851973:FUF851982 GEB851973:GEB851982 GNX851973:GNX851982 GXT851973:GXT851982 HHP851973:HHP851982 HRL851973:HRL851982 IBH851973:IBH851982 ILD851973:ILD851982 IUZ851973:IUZ851982 JEV851973:JEV851982 JOR851973:JOR851982 JYN851973:JYN851982 KIJ851973:KIJ851982 KSF851973:KSF851982 LCB851973:LCB851982 LLX851973:LLX851982 LVT851973:LVT851982 MFP851973:MFP851982 MPL851973:MPL851982 MZH851973:MZH851982 NJD851973:NJD851982 NSZ851973:NSZ851982 OCV851973:OCV851982 OMR851973:OMR851982 OWN851973:OWN851982 PGJ851973:PGJ851982 PQF851973:PQF851982 QAB851973:QAB851982 QJX851973:QJX851982 QTT851973:QTT851982 RDP851973:RDP851982 RNL851973:RNL851982 RXH851973:RXH851982 SHD851973:SHD851982 SQZ851973:SQZ851982 TAV851973:TAV851982 TKR851973:TKR851982 TUN851973:TUN851982 UEJ851973:UEJ851982 UOF851973:UOF851982 UYB851973:UYB851982 VHX851973:VHX851982 VRT851973:VRT851982 WBP851973:WBP851982 WLL851973:WLL851982 WVH851973:WVH851982 B917509:B917518 IV917509:IV917518 SR917509:SR917518 ACN917509:ACN917518 AMJ917509:AMJ917518 AWF917509:AWF917518 BGB917509:BGB917518 BPX917509:BPX917518 BZT917509:BZT917518 CJP917509:CJP917518 CTL917509:CTL917518 DDH917509:DDH917518 DND917509:DND917518 DWZ917509:DWZ917518 EGV917509:EGV917518 EQR917509:EQR917518 FAN917509:FAN917518 FKJ917509:FKJ917518 FUF917509:FUF917518 GEB917509:GEB917518 GNX917509:GNX917518 GXT917509:GXT917518 HHP917509:HHP917518 HRL917509:HRL917518 IBH917509:IBH917518 ILD917509:ILD917518 IUZ917509:IUZ917518 JEV917509:JEV917518 JOR917509:JOR917518 JYN917509:JYN917518 KIJ917509:KIJ917518 KSF917509:KSF917518 LCB917509:LCB917518 LLX917509:LLX917518 LVT917509:LVT917518 MFP917509:MFP917518 MPL917509:MPL917518 MZH917509:MZH917518 NJD917509:NJD917518 NSZ917509:NSZ917518 OCV917509:OCV917518 OMR917509:OMR917518 OWN917509:OWN917518 PGJ917509:PGJ917518 PQF917509:PQF917518 QAB917509:QAB917518 QJX917509:QJX917518 QTT917509:QTT917518 RDP917509:RDP917518 RNL917509:RNL917518 RXH917509:RXH917518 SHD917509:SHD917518 SQZ917509:SQZ917518 TAV917509:TAV917518 TKR917509:TKR917518 TUN917509:TUN917518 UEJ917509:UEJ917518 UOF917509:UOF917518 UYB917509:UYB917518 VHX917509:VHX917518 VRT917509:VRT917518 WBP917509:WBP917518 WLL917509:WLL917518 WVH917509:WVH917518 B983045:B983054 IV983045:IV983054 SR983045:SR983054 ACN983045:ACN983054 AMJ983045:AMJ983054 AWF983045:AWF983054 BGB983045:BGB983054 BPX983045:BPX983054 BZT983045:BZT983054 CJP983045:CJP983054 CTL983045:CTL983054 DDH983045:DDH983054 DND983045:DND983054 DWZ983045:DWZ983054 EGV983045:EGV983054 EQR983045:EQR983054 FAN983045:FAN983054 FKJ983045:FKJ983054 FUF983045:FUF983054 GEB983045:GEB983054 GNX983045:GNX983054 GXT983045:GXT983054 HHP983045:HHP983054 HRL983045:HRL983054 IBH983045:IBH983054 ILD983045:ILD983054 IUZ983045:IUZ983054 JEV983045:JEV983054 JOR983045:JOR983054 JYN983045:JYN983054 KIJ983045:KIJ983054 KSF983045:KSF983054 LCB983045:LCB983054 LLX983045:LLX983054 LVT983045:LVT983054 MFP983045:MFP983054 MPL983045:MPL983054 MZH983045:MZH983054 NJD983045:NJD983054 NSZ983045:NSZ983054 OCV983045:OCV983054 OMR983045:OMR983054 OWN983045:OWN983054 PGJ983045:PGJ983054 PQF983045:PQF983054 QAB983045:QAB983054 QJX983045:QJX983054 QTT983045:QTT983054 RDP983045:RDP983054 RNL983045:RNL983054 RXH983045:RXH983054 SHD983045:SHD983054 SQZ983045:SQZ983054 TAV983045:TAV983054 TKR983045:TKR983054 TUN983045:TUN983054 UEJ983045:UEJ983054 UOF983045:UOF983054 UYB983045:UYB983054 VHX983045:VHX983054 VRT983045:VRT983054 WBP983045:WBP983054 WLL983045:WLL983054 B11:B17">
      <formula1>$AY$11:$AY$13</formula1>
    </dataValidation>
  </dataValidations>
  <pageMargins left="0.86" right="0.36" top="1.1100000000000001" bottom="0.98425196850393704" header="0.51181102362204722" footer="0.51181102362204722"/>
  <pageSetup paperSize="9" scale="90" orientation="portrait" blackAndWhite="1" r:id="rId1"/>
  <headerFooter alignWithMargins="0"/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37"/>
  <sheetViews>
    <sheetView showGridLines="0" showRowColHeaders="0" showRuler="0" view="pageLayout" zoomScale="80" zoomScaleNormal="100" zoomScalePageLayoutView="80" workbookViewId="0">
      <selection activeCell="F56" sqref="F56:AR59"/>
    </sheetView>
  </sheetViews>
  <sheetFormatPr defaultRowHeight="18.75"/>
  <cols>
    <col min="1" max="44" width="2.125" style="143" customWidth="1"/>
    <col min="45" max="46" width="2.625" customWidth="1"/>
  </cols>
  <sheetData>
    <row r="1" spans="1:46" ht="3.7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6" t="s">
        <v>72</v>
      </c>
      <c r="AO1" s="137"/>
      <c r="AP1" s="137"/>
      <c r="AQ1" s="137"/>
      <c r="AR1" s="137"/>
      <c r="AS1" s="138"/>
    </row>
    <row r="2" spans="1:46" ht="3.7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7"/>
      <c r="AO2" s="137"/>
      <c r="AP2" s="137"/>
      <c r="AQ2" s="137"/>
      <c r="AR2" s="137"/>
      <c r="AS2" s="138"/>
    </row>
    <row r="3" spans="1:46" ht="3.7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7"/>
      <c r="AO3" s="137"/>
      <c r="AP3" s="137"/>
      <c r="AQ3" s="137"/>
      <c r="AR3" s="137"/>
      <c r="AS3" s="138"/>
    </row>
    <row r="4" spans="1:46" ht="3.7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9"/>
      <c r="AO4" s="139"/>
      <c r="AP4" s="139"/>
      <c r="AQ4" s="139"/>
      <c r="AR4" s="139"/>
      <c r="AS4" s="138"/>
    </row>
    <row r="5" spans="1:46" ht="3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9"/>
      <c r="AO5" s="139"/>
      <c r="AP5" s="139"/>
      <c r="AQ5" s="139"/>
      <c r="AR5" s="139"/>
      <c r="AS5" s="138"/>
    </row>
    <row r="6" spans="1:46" ht="3.75" customHeight="1">
      <c r="A6" s="140" t="s">
        <v>73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38"/>
    </row>
    <row r="7" spans="1:46" ht="3.75" customHeight="1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38"/>
    </row>
    <row r="8" spans="1:46" ht="3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38"/>
    </row>
    <row r="9" spans="1:46" ht="3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38"/>
    </row>
    <row r="10" spans="1:46" ht="3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38"/>
    </row>
    <row r="11" spans="1:46" ht="3.75" customHeight="1">
      <c r="A11" s="141" t="s">
        <v>74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38"/>
    </row>
    <row r="12" spans="1:46" ht="3.75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38"/>
    </row>
    <row r="13" spans="1:46" ht="3.7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38"/>
    </row>
    <row r="14" spans="1:46" ht="3.75" customHeight="1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38"/>
    </row>
    <row r="15" spans="1:46" ht="3.7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38"/>
      <c r="AT15" s="143"/>
    </row>
    <row r="16" spans="1:46" ht="3.75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38"/>
      <c r="AT16" s="143"/>
    </row>
    <row r="17" spans="1:46" ht="3.75" customHeight="1">
      <c r="A17" s="145"/>
      <c r="B17" s="146"/>
      <c r="C17" s="146"/>
      <c r="D17" s="146"/>
      <c r="E17" s="146"/>
      <c r="F17" s="146"/>
      <c r="G17" s="146"/>
      <c r="H17" s="146"/>
      <c r="I17" s="146"/>
      <c r="J17" s="146"/>
      <c r="K17" s="147" t="s">
        <v>75</v>
      </c>
      <c r="L17" s="147"/>
      <c r="M17" s="148"/>
      <c r="N17" s="147" t="s">
        <v>76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7" t="s">
        <v>77</v>
      </c>
      <c r="AC17" s="147"/>
      <c r="AD17" s="148"/>
      <c r="AE17" s="147" t="s">
        <v>78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38"/>
      <c r="AT17" s="143"/>
    </row>
    <row r="18" spans="1:46" ht="3.7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38"/>
      <c r="AT18" s="143"/>
    </row>
    <row r="19" spans="1:46" ht="3.7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38"/>
      <c r="AT19" s="143"/>
    </row>
    <row r="20" spans="1:46" ht="3.7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38"/>
      <c r="AT20" s="143"/>
    </row>
    <row r="21" spans="1:46" ht="3.7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38"/>
      <c r="AT21" s="143"/>
    </row>
    <row r="22" spans="1:46" ht="3.75" customHeight="1">
      <c r="A22" s="150"/>
      <c r="B22" s="150"/>
      <c r="C22" s="150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50"/>
      <c r="AA22" s="150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38"/>
      <c r="AT22" s="143"/>
    </row>
    <row r="23" spans="1:46" ht="3.75" customHeight="1">
      <c r="A23" s="151" t="s">
        <v>79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38"/>
      <c r="AT23" s="143"/>
    </row>
    <row r="24" spans="1:46" ht="3.75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38"/>
      <c r="AT24" s="143"/>
    </row>
    <row r="25" spans="1:46" ht="3.75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38"/>
      <c r="AT25" s="143"/>
    </row>
    <row r="26" spans="1:46" ht="3.75" customHeight="1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38"/>
      <c r="AT26" s="143"/>
    </row>
    <row r="27" spans="1:46" ht="3.75" customHeight="1">
      <c r="A27" s="150"/>
      <c r="B27" s="150"/>
      <c r="C27" s="150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50"/>
      <c r="AA27" s="150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38"/>
      <c r="AT27" s="143"/>
    </row>
    <row r="28" spans="1:46" ht="3.75" customHeight="1">
      <c r="A28" s="150"/>
      <c r="B28" s="150"/>
      <c r="C28" s="150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50"/>
      <c r="AA28" s="150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38"/>
      <c r="AT28" s="143"/>
    </row>
    <row r="29" spans="1:46" ht="3.75" customHeight="1">
      <c r="A29" s="153" t="s">
        <v>80</v>
      </c>
      <c r="B29" s="154" t="s">
        <v>81</v>
      </c>
      <c r="C29" s="154"/>
      <c r="D29" s="154"/>
      <c r="E29" s="155"/>
      <c r="F29" s="156" t="s">
        <v>82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8"/>
      <c r="AT29" s="143"/>
    </row>
    <row r="30" spans="1:46" ht="3.75" customHeight="1">
      <c r="A30" s="157"/>
      <c r="B30" s="155"/>
      <c r="C30" s="155"/>
      <c r="D30" s="155"/>
      <c r="E30" s="15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8"/>
      <c r="AT30" s="143"/>
    </row>
    <row r="31" spans="1:46" ht="3.75" customHeight="1">
      <c r="A31" s="157"/>
      <c r="B31" s="155"/>
      <c r="C31" s="155"/>
      <c r="D31" s="155"/>
      <c r="E31" s="15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8"/>
      <c r="AT31" s="143"/>
    </row>
    <row r="32" spans="1:46" ht="3.75" customHeight="1">
      <c r="A32" s="157"/>
      <c r="B32" s="155"/>
      <c r="C32" s="155"/>
      <c r="D32" s="155"/>
      <c r="E32" s="15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8"/>
      <c r="AT32" s="143"/>
    </row>
    <row r="33" spans="1:46" ht="3.75" customHeight="1">
      <c r="A33" s="146"/>
      <c r="B33" s="146"/>
      <c r="C33" s="146"/>
      <c r="D33" s="146"/>
      <c r="E33" s="146"/>
      <c r="F33" s="158" t="s">
        <v>83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8"/>
      <c r="AT33" s="143"/>
    </row>
    <row r="34" spans="1:46" ht="3.75" customHeight="1">
      <c r="A34" s="146"/>
      <c r="B34" s="146"/>
      <c r="C34" s="146"/>
      <c r="D34" s="146"/>
      <c r="E34" s="146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8"/>
      <c r="AT34" s="143"/>
    </row>
    <row r="35" spans="1:46" ht="3.75" customHeight="1">
      <c r="A35" s="146"/>
      <c r="B35" s="146"/>
      <c r="C35" s="146"/>
      <c r="D35" s="146"/>
      <c r="E35" s="146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8"/>
      <c r="AT35" s="143"/>
    </row>
    <row r="36" spans="1:46" ht="3.75" customHeight="1">
      <c r="A36" s="146"/>
      <c r="B36" s="146"/>
      <c r="C36" s="146"/>
      <c r="D36" s="146"/>
      <c r="E36" s="146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8"/>
      <c r="AT36" s="143"/>
    </row>
    <row r="37" spans="1:46" ht="3.75" customHeight="1">
      <c r="A37" s="146"/>
      <c r="B37" s="146"/>
      <c r="C37" s="146"/>
      <c r="D37" s="146"/>
      <c r="E37" s="146"/>
      <c r="F37" s="156" t="s">
        <v>84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8"/>
      <c r="AT37" s="143"/>
    </row>
    <row r="38" spans="1:46" ht="3.75" customHeight="1">
      <c r="A38" s="146"/>
      <c r="B38" s="146"/>
      <c r="C38" s="146"/>
      <c r="D38" s="146"/>
      <c r="E38" s="146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8"/>
      <c r="AT38" s="143"/>
    </row>
    <row r="39" spans="1:46" ht="3.75" customHeight="1">
      <c r="A39" s="146"/>
      <c r="B39" s="146"/>
      <c r="C39" s="146"/>
      <c r="D39" s="146"/>
      <c r="E39" s="146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8"/>
      <c r="AT39" s="143"/>
    </row>
    <row r="40" spans="1:46" ht="3.75" customHeight="1">
      <c r="A40" s="146"/>
      <c r="B40" s="146"/>
      <c r="C40" s="146"/>
      <c r="D40" s="146"/>
      <c r="E40" s="146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8"/>
      <c r="AT40" s="143"/>
    </row>
    <row r="41" spans="1:46" ht="3.7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38"/>
      <c r="AT41" s="143"/>
    </row>
    <row r="42" spans="1:46" ht="3.75" customHeight="1">
      <c r="A42" s="153" t="s">
        <v>85</v>
      </c>
      <c r="B42" s="154" t="s">
        <v>86</v>
      </c>
      <c r="C42" s="154"/>
      <c r="D42" s="154"/>
      <c r="E42" s="155"/>
      <c r="F42" s="156" t="s">
        <v>87</v>
      </c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8"/>
      <c r="AT42" s="143"/>
    </row>
    <row r="43" spans="1:46" ht="3.75" customHeight="1">
      <c r="A43" s="157"/>
      <c r="B43" s="155"/>
      <c r="C43" s="155"/>
      <c r="D43" s="155"/>
      <c r="E43" s="15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8"/>
      <c r="AT43" s="143"/>
    </row>
    <row r="44" spans="1:46" ht="3.75" customHeight="1">
      <c r="A44" s="157"/>
      <c r="B44" s="155"/>
      <c r="C44" s="155"/>
      <c r="D44" s="155"/>
      <c r="E44" s="15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8"/>
      <c r="AT44" s="143"/>
    </row>
    <row r="45" spans="1:46" ht="3.75" customHeight="1">
      <c r="A45" s="157"/>
      <c r="B45" s="155"/>
      <c r="C45" s="155"/>
      <c r="D45" s="155"/>
      <c r="E45" s="15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8"/>
      <c r="AT45" s="143"/>
    </row>
    <row r="46" spans="1:46" ht="3.75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38"/>
      <c r="AT46" s="143"/>
    </row>
    <row r="47" spans="1:46" ht="3.75" customHeight="1">
      <c r="A47" s="153" t="s">
        <v>88</v>
      </c>
      <c r="B47" s="154" t="s">
        <v>89</v>
      </c>
      <c r="C47" s="154"/>
      <c r="D47" s="154"/>
      <c r="E47" s="155"/>
      <c r="F47" s="160" t="s">
        <v>90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38"/>
      <c r="AT47" s="143"/>
    </row>
    <row r="48" spans="1:46" ht="3.75" customHeight="1">
      <c r="A48" s="157"/>
      <c r="B48" s="155"/>
      <c r="C48" s="155"/>
      <c r="D48" s="155"/>
      <c r="E48" s="155"/>
      <c r="F48" s="160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38"/>
      <c r="AT48" s="143"/>
    </row>
    <row r="49" spans="1:46" ht="3.75" customHeight="1">
      <c r="A49" s="157"/>
      <c r="B49" s="155"/>
      <c r="C49" s="155"/>
      <c r="D49" s="155"/>
      <c r="E49" s="155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38"/>
      <c r="AT49" s="143"/>
    </row>
    <row r="50" spans="1:46" ht="3.75" customHeight="1">
      <c r="A50" s="157"/>
      <c r="B50" s="155"/>
      <c r="C50" s="155"/>
      <c r="D50" s="155"/>
      <c r="E50" s="155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38"/>
      <c r="AT50" s="143"/>
    </row>
    <row r="51" spans="1:46" ht="3.75" customHeight="1">
      <c r="A51" s="150"/>
      <c r="B51" s="150"/>
      <c r="C51" s="150"/>
      <c r="D51" s="150"/>
      <c r="E51" s="150"/>
      <c r="F51" s="160" t="s">
        <v>91</v>
      </c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38"/>
      <c r="AT51" s="143"/>
    </row>
    <row r="52" spans="1:46" ht="3.75" customHeight="1">
      <c r="A52" s="150"/>
      <c r="B52" s="150"/>
      <c r="C52" s="150"/>
      <c r="D52" s="150"/>
      <c r="E52" s="15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38"/>
      <c r="AT52" s="143"/>
    </row>
    <row r="53" spans="1:46" ht="3.75" customHeight="1">
      <c r="A53" s="150"/>
      <c r="B53" s="150"/>
      <c r="C53" s="150"/>
      <c r="D53" s="150"/>
      <c r="E53" s="150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38"/>
      <c r="AT53" s="143"/>
    </row>
    <row r="54" spans="1:46" ht="3.75" customHeight="1">
      <c r="A54" s="150"/>
      <c r="B54" s="150"/>
      <c r="C54" s="150"/>
      <c r="D54" s="150"/>
      <c r="E54" s="150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38"/>
      <c r="AT54" s="143"/>
    </row>
    <row r="55" spans="1:46" ht="3.75" customHeight="1">
      <c r="A55" s="149"/>
      <c r="B55" s="162"/>
      <c r="C55" s="162"/>
      <c r="D55" s="162"/>
      <c r="E55" s="162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38"/>
      <c r="AT55" s="143"/>
    </row>
    <row r="56" spans="1:46" ht="3.75" customHeight="1">
      <c r="A56" s="153" t="s">
        <v>92</v>
      </c>
      <c r="B56" s="154" t="s">
        <v>93</v>
      </c>
      <c r="C56" s="154"/>
      <c r="D56" s="154"/>
      <c r="E56" s="155"/>
      <c r="F56" s="163" t="s">
        <v>94</v>
      </c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8"/>
      <c r="AT56" s="143"/>
    </row>
    <row r="57" spans="1:46" ht="3.75" customHeight="1">
      <c r="A57" s="157"/>
      <c r="B57" s="155"/>
      <c r="C57" s="155"/>
      <c r="D57" s="155"/>
      <c r="E57" s="15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8"/>
      <c r="AT57" s="143"/>
    </row>
    <row r="58" spans="1:46" ht="3.75" customHeight="1">
      <c r="A58" s="157"/>
      <c r="B58" s="155"/>
      <c r="C58" s="155"/>
      <c r="D58" s="155"/>
      <c r="E58" s="15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8"/>
      <c r="AT58" s="143"/>
    </row>
    <row r="59" spans="1:46" ht="3.75" customHeight="1">
      <c r="A59" s="157"/>
      <c r="B59" s="155"/>
      <c r="C59" s="155"/>
      <c r="D59" s="155"/>
      <c r="E59" s="15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8"/>
      <c r="AT59" s="143"/>
    </row>
    <row r="60" spans="1:46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6" ht="3.75" customHeight="1">
      <c r="A61" s="153" t="s">
        <v>95</v>
      </c>
      <c r="B61" s="154" t="s">
        <v>96</v>
      </c>
      <c r="C61" s="154"/>
      <c r="D61" s="154"/>
      <c r="E61" s="155"/>
      <c r="F61" s="164" t="s">
        <v>97</v>
      </c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38"/>
      <c r="AT61" s="143"/>
    </row>
    <row r="62" spans="1:46" ht="3.75" customHeight="1">
      <c r="A62" s="157"/>
      <c r="B62" s="155"/>
      <c r="C62" s="155"/>
      <c r="D62" s="155"/>
      <c r="E62" s="15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38"/>
      <c r="AT62" s="143"/>
    </row>
    <row r="63" spans="1:46" ht="3.75" customHeight="1">
      <c r="A63" s="157"/>
      <c r="B63" s="155"/>
      <c r="C63" s="155"/>
      <c r="D63" s="155"/>
      <c r="E63" s="15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38"/>
      <c r="AT63" s="143"/>
    </row>
    <row r="64" spans="1:46" ht="3.75" customHeight="1">
      <c r="A64" s="157"/>
      <c r="B64" s="155"/>
      <c r="C64" s="155"/>
      <c r="D64" s="155"/>
      <c r="E64" s="15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38"/>
      <c r="AT64" s="143"/>
    </row>
    <row r="65" spans="1:46" ht="3.75" customHeight="1">
      <c r="A65" s="149"/>
      <c r="B65" s="146"/>
      <c r="C65" s="146"/>
      <c r="D65" s="146"/>
      <c r="E65" s="146"/>
      <c r="F65" s="164" t="s">
        <v>98</v>
      </c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38"/>
      <c r="AT65" s="143"/>
    </row>
    <row r="66" spans="1:46" ht="3.75" customHeight="1">
      <c r="A66" s="149"/>
      <c r="B66" s="146"/>
      <c r="C66" s="146"/>
      <c r="D66" s="146"/>
      <c r="E66" s="146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38"/>
      <c r="AT66" s="143"/>
    </row>
    <row r="67" spans="1:46" ht="3.75" customHeight="1">
      <c r="A67" s="149"/>
      <c r="B67" s="146"/>
      <c r="C67" s="146"/>
      <c r="D67" s="146"/>
      <c r="E67" s="146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38"/>
      <c r="AT67" s="143"/>
    </row>
    <row r="68" spans="1:46" ht="3.75" customHeight="1">
      <c r="A68" s="149"/>
      <c r="B68" s="146"/>
      <c r="C68" s="146"/>
      <c r="D68" s="146"/>
      <c r="E68" s="146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38"/>
      <c r="AT68" s="143"/>
    </row>
    <row r="69" spans="1:46" ht="3.75" customHeight="1">
      <c r="A69" s="149"/>
      <c r="B69" s="146"/>
      <c r="C69" s="146"/>
      <c r="D69" s="146"/>
      <c r="E69" s="146"/>
      <c r="F69" s="164" t="s">
        <v>99</v>
      </c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38"/>
      <c r="AT69" s="143"/>
    </row>
    <row r="70" spans="1:46" ht="3.75" customHeight="1">
      <c r="A70" s="149"/>
      <c r="B70" s="146"/>
      <c r="C70" s="146"/>
      <c r="D70" s="146"/>
      <c r="E70" s="146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38"/>
      <c r="AT70" s="143"/>
    </row>
    <row r="71" spans="1:46" ht="3.75" customHeight="1">
      <c r="A71" s="149"/>
      <c r="B71" s="146"/>
      <c r="C71" s="146"/>
      <c r="D71" s="146"/>
      <c r="E71" s="146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38"/>
      <c r="AT71" s="143"/>
    </row>
    <row r="72" spans="1:46" ht="3.75" customHeight="1">
      <c r="A72" s="149"/>
      <c r="B72" s="146"/>
      <c r="C72" s="146"/>
      <c r="D72" s="146"/>
      <c r="E72" s="146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38"/>
      <c r="AT72" s="143"/>
    </row>
    <row r="73" spans="1:46" ht="3.75" customHeight="1">
      <c r="A73" s="149"/>
      <c r="B73" s="146"/>
      <c r="C73" s="146"/>
      <c r="D73" s="146"/>
      <c r="E73" s="146"/>
      <c r="F73" s="164" t="s">
        <v>100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38"/>
      <c r="AT73" s="143"/>
    </row>
    <row r="74" spans="1:46" ht="3.75" customHeight="1">
      <c r="A74" s="149"/>
      <c r="B74" s="146"/>
      <c r="C74" s="146"/>
      <c r="D74" s="146"/>
      <c r="E74" s="146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38"/>
      <c r="AT74" s="143"/>
    </row>
    <row r="75" spans="1:46" ht="3.75" customHeight="1">
      <c r="A75" s="149"/>
      <c r="B75" s="146"/>
      <c r="C75" s="146"/>
      <c r="D75" s="146"/>
      <c r="E75" s="146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38"/>
      <c r="AT75" s="143"/>
    </row>
    <row r="76" spans="1:46" ht="3.75" customHeight="1">
      <c r="A76" s="149"/>
      <c r="B76" s="146"/>
      <c r="C76" s="146"/>
      <c r="D76" s="146"/>
      <c r="E76" s="146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38"/>
      <c r="AT76" s="143"/>
    </row>
    <row r="77" spans="1:46" ht="3.75" customHeight="1">
      <c r="A77" s="149"/>
      <c r="B77" s="146"/>
      <c r="C77" s="146"/>
      <c r="D77" s="146"/>
      <c r="E77" s="146"/>
      <c r="F77" s="164" t="s">
        <v>101</v>
      </c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38"/>
      <c r="AT77" s="143"/>
    </row>
    <row r="78" spans="1:46" ht="3.75" customHeight="1">
      <c r="A78" s="149"/>
      <c r="B78" s="146"/>
      <c r="C78" s="146"/>
      <c r="D78" s="146"/>
      <c r="E78" s="146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5"/>
      <c r="AQ78" s="165"/>
      <c r="AR78" s="165"/>
      <c r="AS78" s="138"/>
      <c r="AT78" s="143"/>
    </row>
    <row r="79" spans="1:46" ht="3.75" customHeight="1">
      <c r="A79" s="149"/>
      <c r="B79" s="146"/>
      <c r="C79" s="146"/>
      <c r="D79" s="146"/>
      <c r="E79" s="146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5"/>
      <c r="AP79" s="165"/>
      <c r="AQ79" s="165"/>
      <c r="AR79" s="165"/>
      <c r="AS79" s="138"/>
      <c r="AT79" s="143"/>
    </row>
    <row r="80" spans="1:46" ht="3.75" customHeight="1">
      <c r="A80" s="149"/>
      <c r="B80" s="146"/>
      <c r="C80" s="146"/>
      <c r="D80" s="146"/>
      <c r="E80" s="146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38"/>
      <c r="AT80" s="143"/>
    </row>
    <row r="81" spans="1:46" ht="3.75" customHeight="1">
      <c r="A81" s="149"/>
      <c r="B81" s="146"/>
      <c r="C81" s="146"/>
      <c r="D81" s="146"/>
      <c r="E81" s="146"/>
      <c r="F81" s="164" t="s">
        <v>102</v>
      </c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38"/>
      <c r="AT81" s="143"/>
    </row>
    <row r="82" spans="1:46" ht="3.75" customHeight="1">
      <c r="A82" s="149"/>
      <c r="B82" s="146"/>
      <c r="C82" s="146"/>
      <c r="D82" s="146"/>
      <c r="E82" s="146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38"/>
      <c r="AT82" s="143"/>
    </row>
    <row r="83" spans="1:46" ht="3.75" customHeight="1">
      <c r="A83" s="149"/>
      <c r="B83" s="146"/>
      <c r="C83" s="146"/>
      <c r="D83" s="146"/>
      <c r="E83" s="146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38"/>
      <c r="AT83" s="143"/>
    </row>
    <row r="84" spans="1:46" ht="3.75" customHeight="1">
      <c r="A84" s="149"/>
      <c r="B84" s="146"/>
      <c r="C84" s="146"/>
      <c r="D84" s="146"/>
      <c r="E84" s="146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38"/>
      <c r="AT84" s="143"/>
    </row>
    <row r="85" spans="1:46" ht="3.75" customHeight="1">
      <c r="A85" s="145"/>
      <c r="B85" s="166"/>
      <c r="C85" s="166"/>
      <c r="D85" s="166"/>
      <c r="E85" s="162"/>
      <c r="F85" s="163" t="s">
        <v>103</v>
      </c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8"/>
      <c r="AT85" s="143"/>
    </row>
    <row r="86" spans="1:46" ht="3.75" customHeight="1">
      <c r="A86" s="149"/>
      <c r="B86" s="162"/>
      <c r="C86" s="162"/>
      <c r="D86" s="162"/>
      <c r="E86" s="162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8"/>
      <c r="AT86" s="143"/>
    </row>
    <row r="87" spans="1:46" ht="3.75" customHeight="1">
      <c r="A87" s="149"/>
      <c r="B87" s="162"/>
      <c r="C87" s="162"/>
      <c r="D87" s="162"/>
      <c r="E87" s="162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8"/>
      <c r="AT87" s="143"/>
    </row>
    <row r="88" spans="1:46" ht="3.75" customHeight="1">
      <c r="A88" s="149"/>
      <c r="B88" s="162"/>
      <c r="C88" s="162"/>
      <c r="D88" s="162"/>
      <c r="E88" s="162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8"/>
      <c r="AT88" s="143"/>
    </row>
    <row r="89" spans="1:46" ht="3.75" customHeight="1">
      <c r="A89" s="150"/>
      <c r="B89" s="145"/>
      <c r="C89" s="145"/>
      <c r="D89" s="145"/>
      <c r="E89" s="145"/>
      <c r="F89" s="163" t="s">
        <v>104</v>
      </c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8"/>
      <c r="AT89" s="143"/>
    </row>
    <row r="90" spans="1:46" ht="3.75" customHeight="1">
      <c r="A90" s="150"/>
      <c r="B90" s="145"/>
      <c r="C90" s="145"/>
      <c r="D90" s="145"/>
      <c r="E90" s="14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8"/>
      <c r="AT90" s="143"/>
    </row>
    <row r="91" spans="1:46" ht="3.75" customHeight="1">
      <c r="A91" s="150"/>
      <c r="B91" s="145"/>
      <c r="C91" s="145"/>
      <c r="D91" s="145"/>
      <c r="E91" s="14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8"/>
      <c r="AT91" s="143"/>
    </row>
    <row r="92" spans="1:46" ht="3.75" customHeight="1">
      <c r="A92" s="150"/>
      <c r="B92" s="145"/>
      <c r="C92" s="145"/>
      <c r="D92" s="145"/>
      <c r="E92" s="14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8"/>
      <c r="AT92" s="143"/>
    </row>
    <row r="93" spans="1:46" ht="3.75" customHeight="1">
      <c r="A93" s="150"/>
      <c r="B93" s="145"/>
      <c r="C93" s="145"/>
      <c r="D93" s="145"/>
      <c r="E93" s="145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38"/>
      <c r="AT93" s="143"/>
    </row>
    <row r="94" spans="1:46" ht="3.75" customHeight="1">
      <c r="A94" s="153" t="s">
        <v>105</v>
      </c>
      <c r="B94" s="154" t="s">
        <v>106</v>
      </c>
      <c r="C94" s="154"/>
      <c r="D94" s="154"/>
      <c r="E94" s="155"/>
      <c r="F94" s="163" t="s">
        <v>107</v>
      </c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8"/>
      <c r="AT94" s="143"/>
    </row>
    <row r="95" spans="1:46" ht="3.75" customHeight="1">
      <c r="A95" s="157"/>
      <c r="B95" s="155"/>
      <c r="C95" s="155"/>
      <c r="D95" s="155"/>
      <c r="E95" s="15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8"/>
      <c r="AT95" s="143"/>
    </row>
    <row r="96" spans="1:46" ht="3.75" customHeight="1">
      <c r="A96" s="157"/>
      <c r="B96" s="155"/>
      <c r="C96" s="155"/>
      <c r="D96" s="155"/>
      <c r="E96" s="15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8"/>
      <c r="AT96" s="143"/>
    </row>
    <row r="97" spans="1:46" ht="3.75" customHeight="1">
      <c r="A97" s="157"/>
      <c r="B97" s="155"/>
      <c r="C97" s="155"/>
      <c r="D97" s="155"/>
      <c r="E97" s="15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8"/>
      <c r="AT97" s="143"/>
    </row>
    <row r="98" spans="1:46" ht="3.75" customHeight="1">
      <c r="A98" s="149"/>
      <c r="B98" s="162"/>
      <c r="C98" s="162"/>
      <c r="D98" s="162"/>
      <c r="E98" s="162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38"/>
      <c r="AT98" s="143"/>
    </row>
    <row r="99" spans="1:46" ht="3.75" customHeight="1">
      <c r="A99" s="167" t="s">
        <v>108</v>
      </c>
      <c r="B99" s="154" t="s">
        <v>109</v>
      </c>
      <c r="C99" s="154"/>
      <c r="D99" s="154"/>
      <c r="E99" s="155"/>
      <c r="F99" s="168" t="s">
        <v>110</v>
      </c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38"/>
      <c r="AT99" s="143"/>
    </row>
    <row r="100" spans="1:46" ht="3.75" customHeight="1">
      <c r="A100" s="170"/>
      <c r="B100" s="155"/>
      <c r="C100" s="155"/>
      <c r="D100" s="155"/>
      <c r="E100" s="155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38"/>
      <c r="AT100" s="143"/>
    </row>
    <row r="101" spans="1:46" ht="3.75" customHeight="1">
      <c r="A101" s="170"/>
      <c r="B101" s="155"/>
      <c r="C101" s="155"/>
      <c r="D101" s="155"/>
      <c r="E101" s="155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38"/>
      <c r="AT101" s="143"/>
    </row>
    <row r="102" spans="1:46" ht="3.75" customHeight="1">
      <c r="A102" s="170"/>
      <c r="B102" s="155"/>
      <c r="C102" s="155"/>
      <c r="D102" s="155"/>
      <c r="E102" s="155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38"/>
      <c r="AT102" s="143"/>
    </row>
    <row r="103" spans="1:46" ht="3.75" customHeight="1">
      <c r="A103" s="145"/>
      <c r="B103" s="162"/>
      <c r="C103" s="162"/>
      <c r="D103" s="162"/>
      <c r="E103" s="162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38"/>
      <c r="AT103" s="143"/>
    </row>
    <row r="104" spans="1:46" ht="3.75" customHeight="1">
      <c r="A104" s="153" t="s">
        <v>111</v>
      </c>
      <c r="B104" s="154" t="s">
        <v>112</v>
      </c>
      <c r="C104" s="154"/>
      <c r="D104" s="154"/>
      <c r="E104" s="155"/>
      <c r="F104" s="163" t="s">
        <v>113</v>
      </c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8"/>
      <c r="AT104" s="143"/>
    </row>
    <row r="105" spans="1:46" ht="3.75" customHeight="1">
      <c r="A105" s="171"/>
      <c r="B105" s="155"/>
      <c r="C105" s="155"/>
      <c r="D105" s="155"/>
      <c r="E105" s="15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8"/>
      <c r="AT105" s="143"/>
    </row>
    <row r="106" spans="1:46" ht="3.75" customHeight="1">
      <c r="A106" s="171"/>
      <c r="B106" s="155"/>
      <c r="C106" s="155"/>
      <c r="D106" s="155"/>
      <c r="E106" s="15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5"/>
      <c r="AK106" s="135"/>
      <c r="AL106" s="135"/>
      <c r="AM106" s="135"/>
      <c r="AN106" s="135"/>
      <c r="AO106" s="135"/>
      <c r="AP106" s="135"/>
      <c r="AQ106" s="135"/>
      <c r="AR106" s="135"/>
      <c r="AS106" s="138"/>
      <c r="AT106" s="143"/>
    </row>
    <row r="107" spans="1:46" ht="3.75" customHeight="1">
      <c r="A107" s="171"/>
      <c r="B107" s="155"/>
      <c r="C107" s="155"/>
      <c r="D107" s="155"/>
      <c r="E107" s="15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8"/>
      <c r="AT107" s="143"/>
    </row>
    <row r="108" spans="1:46" ht="3.75" customHeight="1">
      <c r="A108" s="150"/>
      <c r="B108" s="150"/>
      <c r="C108" s="150"/>
      <c r="D108" s="150"/>
      <c r="E108" s="150"/>
      <c r="F108" s="163" t="s">
        <v>114</v>
      </c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5"/>
      <c r="AH108" s="135"/>
      <c r="AI108" s="135"/>
      <c r="AJ108" s="135"/>
      <c r="AK108" s="135"/>
      <c r="AL108" s="135"/>
      <c r="AM108" s="135"/>
      <c r="AN108" s="135"/>
      <c r="AO108" s="135"/>
      <c r="AP108" s="135"/>
      <c r="AQ108" s="135"/>
      <c r="AR108" s="135"/>
      <c r="AS108" s="138"/>
      <c r="AT108" s="143"/>
    </row>
    <row r="109" spans="1:46" ht="3.75" customHeight="1">
      <c r="A109" s="150"/>
      <c r="B109" s="150"/>
      <c r="C109" s="150"/>
      <c r="D109" s="150"/>
      <c r="E109" s="150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8"/>
      <c r="AT109" s="143"/>
    </row>
    <row r="110" spans="1:46" ht="3.75" customHeight="1">
      <c r="A110" s="150"/>
      <c r="B110" s="150"/>
      <c r="C110" s="150"/>
      <c r="D110" s="150"/>
      <c r="E110" s="150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  <c r="V110" s="135"/>
      <c r="W110" s="135"/>
      <c r="X110" s="135"/>
      <c r="Y110" s="135"/>
      <c r="Z110" s="135"/>
      <c r="AA110" s="135"/>
      <c r="AB110" s="135"/>
      <c r="AC110" s="135"/>
      <c r="AD110" s="135"/>
      <c r="AE110" s="135"/>
      <c r="AF110" s="135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8"/>
      <c r="AT110" s="143"/>
    </row>
    <row r="111" spans="1:46" ht="3.75" customHeight="1">
      <c r="A111" s="150"/>
      <c r="B111" s="150"/>
      <c r="C111" s="150"/>
      <c r="D111" s="150"/>
      <c r="E111" s="150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8"/>
      <c r="AT111" s="143"/>
    </row>
    <row r="112" spans="1:46" ht="3.75" customHeight="1">
      <c r="A112" s="150"/>
      <c r="B112" s="150"/>
      <c r="C112" s="150"/>
      <c r="D112" s="150"/>
      <c r="E112" s="150"/>
      <c r="F112" s="163" t="s">
        <v>115</v>
      </c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8"/>
      <c r="AT112" s="143"/>
    </row>
    <row r="113" spans="1:46" ht="3.75" customHeight="1">
      <c r="A113" s="150"/>
      <c r="B113" s="150"/>
      <c r="C113" s="150"/>
      <c r="D113" s="150"/>
      <c r="E113" s="150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8"/>
      <c r="AT113" s="143"/>
    </row>
    <row r="114" spans="1:46" ht="3.75" customHeight="1">
      <c r="A114" s="150"/>
      <c r="B114" s="150"/>
      <c r="C114" s="150"/>
      <c r="D114" s="150"/>
      <c r="E114" s="150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8"/>
      <c r="AT114" s="143"/>
    </row>
    <row r="115" spans="1:46" ht="3.75" customHeight="1">
      <c r="A115" s="150"/>
      <c r="B115" s="150"/>
      <c r="C115" s="150"/>
      <c r="D115" s="150"/>
      <c r="E115" s="150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8"/>
      <c r="AT115" s="143"/>
    </row>
    <row r="116" spans="1:46" ht="3.75" customHeight="1">
      <c r="A116" s="150"/>
      <c r="B116" s="150"/>
      <c r="C116" s="150"/>
      <c r="D116" s="150"/>
      <c r="E116" s="150"/>
      <c r="F116" s="163" t="s">
        <v>116</v>
      </c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8"/>
      <c r="AT116" s="143"/>
    </row>
    <row r="117" spans="1:46" ht="3.75" customHeight="1">
      <c r="A117" s="150"/>
      <c r="B117" s="150"/>
      <c r="C117" s="150"/>
      <c r="D117" s="150"/>
      <c r="E117" s="150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8"/>
      <c r="AT117" s="143"/>
    </row>
    <row r="118" spans="1:46" ht="3.75" customHeight="1">
      <c r="A118" s="150"/>
      <c r="B118" s="150"/>
      <c r="C118" s="150"/>
      <c r="D118" s="150"/>
      <c r="E118" s="150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8"/>
      <c r="AT118" s="143"/>
    </row>
    <row r="119" spans="1:46" ht="3.75" customHeight="1">
      <c r="A119" s="150"/>
      <c r="B119" s="150"/>
      <c r="C119" s="150"/>
      <c r="D119" s="150"/>
      <c r="E119" s="150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8"/>
      <c r="AT119" s="143"/>
    </row>
    <row r="120" spans="1:46" ht="3.75" customHeight="1">
      <c r="A120" s="150"/>
      <c r="B120" s="150"/>
      <c r="C120" s="150"/>
      <c r="D120" s="150"/>
      <c r="E120" s="150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38"/>
      <c r="AT120" s="143"/>
    </row>
    <row r="121" spans="1:46" ht="3.75" customHeight="1">
      <c r="A121" s="153" t="s">
        <v>117</v>
      </c>
      <c r="B121" s="154" t="s">
        <v>118</v>
      </c>
      <c r="C121" s="154"/>
      <c r="D121" s="154"/>
      <c r="E121" s="155"/>
      <c r="F121" s="163" t="s">
        <v>119</v>
      </c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8"/>
      <c r="AT121" s="143"/>
    </row>
    <row r="122" spans="1:46" ht="3.75" customHeight="1">
      <c r="A122" s="171"/>
      <c r="B122" s="155"/>
      <c r="C122" s="155"/>
      <c r="D122" s="155"/>
      <c r="E122" s="15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8"/>
      <c r="AT122" s="143"/>
    </row>
    <row r="123" spans="1:46" ht="3.75" customHeight="1">
      <c r="A123" s="171"/>
      <c r="B123" s="155"/>
      <c r="C123" s="155"/>
      <c r="D123" s="155"/>
      <c r="E123" s="15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  <c r="AA123" s="135"/>
      <c r="AB123" s="135"/>
      <c r="AC123" s="135"/>
      <c r="AD123" s="135"/>
      <c r="AE123" s="135"/>
      <c r="AF123" s="135"/>
      <c r="AG123" s="135"/>
      <c r="AH123" s="135"/>
      <c r="AI123" s="135"/>
      <c r="AJ123" s="135"/>
      <c r="AK123" s="135"/>
      <c r="AL123" s="135"/>
      <c r="AM123" s="135"/>
      <c r="AN123" s="135"/>
      <c r="AO123" s="135"/>
      <c r="AP123" s="135"/>
      <c r="AQ123" s="135"/>
      <c r="AR123" s="135"/>
      <c r="AS123" s="138"/>
      <c r="AT123" s="143"/>
    </row>
    <row r="124" spans="1:46" ht="3.75" customHeight="1">
      <c r="A124" s="171"/>
      <c r="B124" s="155"/>
      <c r="C124" s="155"/>
      <c r="D124" s="155"/>
      <c r="E124" s="15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  <c r="AK124" s="135"/>
      <c r="AL124" s="135"/>
      <c r="AM124" s="135"/>
      <c r="AN124" s="135"/>
      <c r="AO124" s="135"/>
      <c r="AP124" s="135"/>
      <c r="AQ124" s="135"/>
      <c r="AR124" s="135"/>
      <c r="AS124" s="138"/>
      <c r="AT124" s="143"/>
    </row>
    <row r="125" spans="1:46" ht="3.75" customHeight="1">
      <c r="A125" s="145"/>
      <c r="B125" s="162"/>
      <c r="C125" s="162"/>
      <c r="D125" s="162"/>
      <c r="E125" s="162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146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38"/>
      <c r="AT125" s="143"/>
    </row>
    <row r="126" spans="1:46" ht="3.75" customHeight="1">
      <c r="A126" s="153" t="s">
        <v>120</v>
      </c>
      <c r="B126" s="154" t="s">
        <v>121</v>
      </c>
      <c r="C126" s="154"/>
      <c r="D126" s="154"/>
      <c r="E126" s="155"/>
      <c r="F126" s="163" t="s">
        <v>122</v>
      </c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8"/>
      <c r="AT126" s="143"/>
    </row>
    <row r="127" spans="1:46" ht="3.75" customHeight="1">
      <c r="A127" s="171"/>
      <c r="B127" s="155"/>
      <c r="C127" s="155"/>
      <c r="D127" s="155"/>
      <c r="E127" s="15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135"/>
      <c r="AL127" s="135"/>
      <c r="AM127" s="135"/>
      <c r="AN127" s="135"/>
      <c r="AO127" s="135"/>
      <c r="AP127" s="135"/>
      <c r="AQ127" s="135"/>
      <c r="AR127" s="135"/>
      <c r="AS127" s="138"/>
      <c r="AT127" s="143"/>
    </row>
    <row r="128" spans="1:46" ht="3.75" customHeight="1">
      <c r="A128" s="171"/>
      <c r="B128" s="155"/>
      <c r="C128" s="155"/>
      <c r="D128" s="155"/>
      <c r="E128" s="15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135"/>
      <c r="AL128" s="135"/>
      <c r="AM128" s="135"/>
      <c r="AN128" s="135"/>
      <c r="AO128" s="135"/>
      <c r="AP128" s="135"/>
      <c r="AQ128" s="135"/>
      <c r="AR128" s="135"/>
      <c r="AS128" s="138"/>
      <c r="AT128" s="143"/>
    </row>
    <row r="129" spans="1:46" ht="3.75" customHeight="1">
      <c r="A129" s="171"/>
      <c r="B129" s="155"/>
      <c r="C129" s="155"/>
      <c r="D129" s="155"/>
      <c r="E129" s="15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5"/>
      <c r="AK129" s="135"/>
      <c r="AL129" s="135"/>
      <c r="AM129" s="135"/>
      <c r="AN129" s="135"/>
      <c r="AO129" s="135"/>
      <c r="AP129" s="135"/>
      <c r="AQ129" s="135"/>
      <c r="AR129" s="135"/>
      <c r="AS129" s="138"/>
      <c r="AT129" s="143"/>
    </row>
    <row r="130" spans="1:46" ht="3.75" customHeight="1">
      <c r="A130" s="145"/>
      <c r="B130" s="162"/>
      <c r="C130" s="162"/>
      <c r="D130" s="162"/>
      <c r="E130" s="162"/>
      <c r="F130" s="163" t="s">
        <v>123</v>
      </c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8"/>
      <c r="AT130" s="143"/>
    </row>
    <row r="131" spans="1:46" ht="3.75" customHeight="1">
      <c r="A131" s="145"/>
      <c r="B131" s="162"/>
      <c r="C131" s="162"/>
      <c r="D131" s="162"/>
      <c r="E131" s="162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8"/>
      <c r="AT131" s="143"/>
    </row>
    <row r="132" spans="1:46" ht="3.75" customHeight="1">
      <c r="A132" s="145"/>
      <c r="B132" s="162"/>
      <c r="C132" s="162"/>
      <c r="D132" s="162"/>
      <c r="E132" s="162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135"/>
      <c r="AM132" s="135"/>
      <c r="AN132" s="135"/>
      <c r="AO132" s="135"/>
      <c r="AP132" s="135"/>
      <c r="AQ132" s="135"/>
      <c r="AR132" s="135"/>
      <c r="AS132" s="138"/>
      <c r="AT132" s="143"/>
    </row>
    <row r="133" spans="1:46" ht="3.75" customHeight="1">
      <c r="A133" s="145"/>
      <c r="B133" s="162"/>
      <c r="C133" s="162"/>
      <c r="D133" s="162"/>
      <c r="E133" s="162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135"/>
      <c r="AM133" s="135"/>
      <c r="AN133" s="135"/>
      <c r="AO133" s="135"/>
      <c r="AP133" s="135"/>
      <c r="AQ133" s="135"/>
      <c r="AR133" s="135"/>
      <c r="AS133" s="138"/>
      <c r="AT133" s="143"/>
    </row>
    <row r="134" spans="1:46" ht="3.75" customHeight="1">
      <c r="A134" s="145"/>
      <c r="B134" s="162"/>
      <c r="C134" s="162"/>
      <c r="D134" s="162"/>
      <c r="E134" s="162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38"/>
      <c r="AT134" s="143"/>
    </row>
    <row r="135" spans="1:46" ht="3.75" customHeight="1">
      <c r="A135" s="153" t="s">
        <v>124</v>
      </c>
      <c r="B135" s="154" t="s">
        <v>125</v>
      </c>
      <c r="C135" s="154"/>
      <c r="D135" s="154"/>
      <c r="E135" s="155"/>
      <c r="F135" s="163" t="s">
        <v>126</v>
      </c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135"/>
      <c r="AL135" s="135"/>
      <c r="AM135" s="135"/>
      <c r="AN135" s="135"/>
      <c r="AO135" s="135"/>
      <c r="AP135" s="135"/>
      <c r="AQ135" s="135"/>
      <c r="AR135" s="135"/>
      <c r="AS135" s="138"/>
      <c r="AT135" s="143"/>
    </row>
    <row r="136" spans="1:46" ht="3.75" customHeight="1">
      <c r="A136" s="171"/>
      <c r="B136" s="155"/>
      <c r="C136" s="155"/>
      <c r="D136" s="155"/>
      <c r="E136" s="15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8"/>
      <c r="AT136" s="143"/>
    </row>
    <row r="137" spans="1:46" ht="3.75" customHeight="1">
      <c r="A137" s="171"/>
      <c r="B137" s="155"/>
      <c r="C137" s="155"/>
      <c r="D137" s="155"/>
      <c r="E137" s="15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8"/>
      <c r="AT137" s="143"/>
    </row>
    <row r="138" spans="1:46" ht="3.75" customHeight="1">
      <c r="A138" s="171"/>
      <c r="B138" s="155"/>
      <c r="C138" s="155"/>
      <c r="D138" s="155"/>
      <c r="E138" s="15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8"/>
      <c r="AT138" s="143"/>
    </row>
    <row r="139" spans="1:46" ht="3.75" customHeight="1">
      <c r="A139" s="145"/>
      <c r="B139" s="162"/>
      <c r="C139" s="162"/>
      <c r="D139" s="162"/>
      <c r="E139" s="162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38"/>
      <c r="AT139" s="143"/>
    </row>
    <row r="140" spans="1:46" ht="3.75" customHeight="1">
      <c r="A140" s="153" t="s">
        <v>127</v>
      </c>
      <c r="B140" s="154" t="s">
        <v>128</v>
      </c>
      <c r="C140" s="154"/>
      <c r="D140" s="154"/>
      <c r="E140" s="155"/>
      <c r="F140" s="168" t="s">
        <v>129</v>
      </c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38"/>
      <c r="AT140" s="143"/>
    </row>
    <row r="141" spans="1:46" ht="3.75" customHeight="1">
      <c r="A141" s="171"/>
      <c r="B141" s="155"/>
      <c r="C141" s="155"/>
      <c r="D141" s="155"/>
      <c r="E141" s="155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38"/>
      <c r="AT141" s="143"/>
    </row>
    <row r="142" spans="1:46" ht="3.75" customHeight="1">
      <c r="A142" s="171"/>
      <c r="B142" s="155"/>
      <c r="C142" s="155"/>
      <c r="D142" s="155"/>
      <c r="E142" s="155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38"/>
      <c r="AT142" s="143"/>
    </row>
    <row r="143" spans="1:46" ht="3.75" customHeight="1">
      <c r="A143" s="171"/>
      <c r="B143" s="155"/>
      <c r="C143" s="155"/>
      <c r="D143" s="155"/>
      <c r="E143" s="155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38"/>
      <c r="AT143" s="143"/>
    </row>
    <row r="144" spans="1:46" ht="3.75" customHeight="1">
      <c r="A144" s="172"/>
      <c r="B144" s="173"/>
      <c r="C144" s="173"/>
      <c r="D144" s="173"/>
      <c r="E144" s="173"/>
      <c r="F144" s="163" t="s">
        <v>130</v>
      </c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  <c r="AD144" s="135"/>
      <c r="AE144" s="135"/>
      <c r="AF144" s="135"/>
      <c r="AG144" s="135"/>
      <c r="AH144" s="135"/>
      <c r="AI144" s="135"/>
      <c r="AJ144" s="135"/>
      <c r="AK144" s="135"/>
      <c r="AL144" s="135"/>
      <c r="AM144" s="135"/>
      <c r="AN144" s="135"/>
      <c r="AO144" s="135"/>
      <c r="AP144" s="135"/>
      <c r="AQ144" s="135"/>
      <c r="AR144" s="135"/>
      <c r="AS144" s="138"/>
      <c r="AT144" s="143"/>
    </row>
    <row r="145" spans="1:46" ht="3.75" customHeight="1">
      <c r="A145" s="172"/>
      <c r="B145" s="173"/>
      <c r="C145" s="173"/>
      <c r="D145" s="173"/>
      <c r="E145" s="173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  <c r="AD145" s="135"/>
      <c r="AE145" s="135"/>
      <c r="AF145" s="135"/>
      <c r="AG145" s="135"/>
      <c r="AH145" s="135"/>
      <c r="AI145" s="135"/>
      <c r="AJ145" s="135"/>
      <c r="AK145" s="135"/>
      <c r="AL145" s="135"/>
      <c r="AM145" s="135"/>
      <c r="AN145" s="135"/>
      <c r="AO145" s="135"/>
      <c r="AP145" s="135"/>
      <c r="AQ145" s="135"/>
      <c r="AR145" s="135"/>
      <c r="AS145" s="138"/>
      <c r="AT145" s="143"/>
    </row>
    <row r="146" spans="1:46" ht="3.75" customHeight="1">
      <c r="A146" s="172"/>
      <c r="B146" s="173"/>
      <c r="C146" s="173"/>
      <c r="D146" s="173"/>
      <c r="E146" s="173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5"/>
      <c r="AK146" s="135"/>
      <c r="AL146" s="135"/>
      <c r="AM146" s="135"/>
      <c r="AN146" s="135"/>
      <c r="AO146" s="135"/>
      <c r="AP146" s="135"/>
      <c r="AQ146" s="135"/>
      <c r="AR146" s="135"/>
      <c r="AS146" s="138"/>
      <c r="AT146" s="143"/>
    </row>
    <row r="147" spans="1:46" ht="3.75" customHeight="1">
      <c r="A147" s="172"/>
      <c r="B147" s="173"/>
      <c r="C147" s="173"/>
      <c r="D147" s="173"/>
      <c r="E147" s="173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  <c r="AD147" s="135"/>
      <c r="AE147" s="135"/>
      <c r="AF147" s="135"/>
      <c r="AG147" s="135"/>
      <c r="AH147" s="135"/>
      <c r="AI147" s="135"/>
      <c r="AJ147" s="135"/>
      <c r="AK147" s="135"/>
      <c r="AL147" s="135"/>
      <c r="AM147" s="135"/>
      <c r="AN147" s="135"/>
      <c r="AO147" s="135"/>
      <c r="AP147" s="135"/>
      <c r="AQ147" s="135"/>
      <c r="AR147" s="135"/>
      <c r="AS147" s="138"/>
      <c r="AT147" s="143"/>
    </row>
    <row r="148" spans="1:46" ht="3.75" customHeight="1">
      <c r="A148" s="172"/>
      <c r="B148" s="173"/>
      <c r="C148" s="173"/>
      <c r="D148" s="173"/>
      <c r="E148" s="173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38"/>
      <c r="AT148" s="143"/>
    </row>
    <row r="149" spans="1:46" ht="3.75" customHeight="1">
      <c r="A149" s="174"/>
      <c r="B149" s="154" t="s">
        <v>131</v>
      </c>
      <c r="C149" s="155"/>
      <c r="D149" s="155"/>
      <c r="E149" s="155"/>
      <c r="F149" s="168" t="s">
        <v>132</v>
      </c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38"/>
      <c r="AT149" s="143"/>
    </row>
    <row r="150" spans="1:46" ht="3.75" customHeight="1">
      <c r="A150" s="174"/>
      <c r="B150" s="155"/>
      <c r="C150" s="155"/>
      <c r="D150" s="155"/>
      <c r="E150" s="155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38"/>
      <c r="AT150" s="143"/>
    </row>
    <row r="151" spans="1:46" ht="3.75" customHeight="1">
      <c r="A151" s="174"/>
      <c r="B151" s="155"/>
      <c r="C151" s="155"/>
      <c r="D151" s="155"/>
      <c r="E151" s="155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38"/>
      <c r="AT151" s="143"/>
    </row>
    <row r="152" spans="1:46" ht="3.75" customHeight="1">
      <c r="A152" s="174"/>
      <c r="B152" s="155"/>
      <c r="C152" s="155"/>
      <c r="D152" s="155"/>
      <c r="E152" s="155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38"/>
      <c r="AT152" s="143"/>
    </row>
    <row r="153" spans="1:46" ht="3.75" customHeight="1">
      <c r="A153" s="174"/>
      <c r="B153" s="175"/>
      <c r="C153" s="173"/>
      <c r="D153" s="173"/>
      <c r="E153" s="173"/>
      <c r="F153" s="163" t="s">
        <v>133</v>
      </c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  <c r="AD153" s="135"/>
      <c r="AE153" s="135"/>
      <c r="AF153" s="135"/>
      <c r="AG153" s="135"/>
      <c r="AH153" s="135"/>
      <c r="AI153" s="135"/>
      <c r="AJ153" s="135"/>
      <c r="AK153" s="135"/>
      <c r="AL153" s="135"/>
      <c r="AM153" s="135"/>
      <c r="AN153" s="135"/>
      <c r="AO153" s="135"/>
      <c r="AP153" s="135"/>
      <c r="AQ153" s="135"/>
      <c r="AR153" s="135"/>
      <c r="AS153" s="138"/>
      <c r="AT153" s="143"/>
    </row>
    <row r="154" spans="1:46" ht="3.75" customHeight="1">
      <c r="A154" s="174"/>
      <c r="B154" s="173"/>
      <c r="C154" s="173"/>
      <c r="D154" s="173"/>
      <c r="E154" s="173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  <c r="AD154" s="135"/>
      <c r="AE154" s="135"/>
      <c r="AF154" s="135"/>
      <c r="AG154" s="135"/>
      <c r="AH154" s="135"/>
      <c r="AI154" s="135"/>
      <c r="AJ154" s="135"/>
      <c r="AK154" s="135"/>
      <c r="AL154" s="135"/>
      <c r="AM154" s="135"/>
      <c r="AN154" s="135"/>
      <c r="AO154" s="135"/>
      <c r="AP154" s="135"/>
      <c r="AQ154" s="135"/>
      <c r="AR154" s="135"/>
      <c r="AS154" s="138"/>
      <c r="AT154" s="143"/>
    </row>
    <row r="155" spans="1:46" ht="3.75" customHeight="1">
      <c r="A155" s="174"/>
      <c r="B155" s="173"/>
      <c r="C155" s="173"/>
      <c r="D155" s="173"/>
      <c r="E155" s="173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  <c r="AD155" s="135"/>
      <c r="AE155" s="135"/>
      <c r="AF155" s="135"/>
      <c r="AG155" s="135"/>
      <c r="AH155" s="135"/>
      <c r="AI155" s="135"/>
      <c r="AJ155" s="135"/>
      <c r="AK155" s="135"/>
      <c r="AL155" s="135"/>
      <c r="AM155" s="135"/>
      <c r="AN155" s="135"/>
      <c r="AO155" s="135"/>
      <c r="AP155" s="135"/>
      <c r="AQ155" s="135"/>
      <c r="AR155" s="135"/>
      <c r="AS155" s="138"/>
      <c r="AT155" s="143"/>
    </row>
    <row r="156" spans="1:46" ht="3.75" customHeight="1">
      <c r="A156" s="174"/>
      <c r="B156" s="173"/>
      <c r="C156" s="173"/>
      <c r="D156" s="173"/>
      <c r="E156" s="173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  <c r="AS156" s="138"/>
      <c r="AT156" s="143"/>
    </row>
    <row r="157" spans="1:46" ht="3.75" customHeight="1">
      <c r="A157" s="174"/>
      <c r="B157" s="173"/>
      <c r="C157" s="173"/>
      <c r="D157" s="173"/>
      <c r="E157" s="173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38"/>
      <c r="AT157" s="143"/>
    </row>
    <row r="158" spans="1:46" ht="3.75" customHeight="1">
      <c r="A158" s="174"/>
      <c r="B158" s="176" t="s">
        <v>134</v>
      </c>
      <c r="C158" s="176"/>
      <c r="D158" s="176"/>
      <c r="E158" s="177"/>
      <c r="F158" s="163" t="s">
        <v>135</v>
      </c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8"/>
      <c r="AT158" s="143"/>
    </row>
    <row r="159" spans="1:46" ht="3.75" customHeight="1">
      <c r="A159" s="174"/>
      <c r="B159" s="177"/>
      <c r="C159" s="177"/>
      <c r="D159" s="177"/>
      <c r="E159" s="177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  <c r="AD159" s="135"/>
      <c r="AE159" s="135"/>
      <c r="AF159" s="135"/>
      <c r="AG159" s="135"/>
      <c r="AH159" s="135"/>
      <c r="AI159" s="135"/>
      <c r="AJ159" s="135"/>
      <c r="AK159" s="135"/>
      <c r="AL159" s="135"/>
      <c r="AM159" s="135"/>
      <c r="AN159" s="135"/>
      <c r="AO159" s="135"/>
      <c r="AP159" s="135"/>
      <c r="AQ159" s="135"/>
      <c r="AR159" s="135"/>
      <c r="AS159" s="138"/>
      <c r="AT159" s="143"/>
    </row>
    <row r="160" spans="1:46" ht="3.75" customHeight="1">
      <c r="A160" s="174"/>
      <c r="B160" s="177"/>
      <c r="C160" s="177"/>
      <c r="D160" s="177"/>
      <c r="E160" s="177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  <c r="AD160" s="135"/>
      <c r="AE160" s="135"/>
      <c r="AF160" s="135"/>
      <c r="AG160" s="135"/>
      <c r="AH160" s="135"/>
      <c r="AI160" s="135"/>
      <c r="AJ160" s="135"/>
      <c r="AK160" s="135"/>
      <c r="AL160" s="135"/>
      <c r="AM160" s="135"/>
      <c r="AN160" s="135"/>
      <c r="AO160" s="135"/>
      <c r="AP160" s="135"/>
      <c r="AQ160" s="135"/>
      <c r="AR160" s="135"/>
      <c r="AS160" s="138"/>
      <c r="AT160" s="143"/>
    </row>
    <row r="161" spans="1:46" ht="3.75" customHeight="1">
      <c r="A161" s="174"/>
      <c r="B161" s="177"/>
      <c r="C161" s="177"/>
      <c r="D161" s="177"/>
      <c r="E161" s="177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  <c r="AD161" s="135"/>
      <c r="AE161" s="135"/>
      <c r="AF161" s="135"/>
      <c r="AG161" s="135"/>
      <c r="AH161" s="135"/>
      <c r="AI161" s="135"/>
      <c r="AJ161" s="135"/>
      <c r="AK161" s="135"/>
      <c r="AL161" s="135"/>
      <c r="AM161" s="135"/>
      <c r="AN161" s="135"/>
      <c r="AO161" s="135"/>
      <c r="AP161" s="135"/>
      <c r="AQ161" s="135"/>
      <c r="AR161" s="135"/>
      <c r="AS161" s="138"/>
      <c r="AT161" s="143"/>
    </row>
    <row r="162" spans="1:46" ht="3.75" customHeight="1">
      <c r="A162" s="150"/>
      <c r="B162" s="150"/>
      <c r="C162" s="150"/>
      <c r="D162" s="150"/>
      <c r="E162" s="150"/>
      <c r="F162" s="150"/>
      <c r="G162" s="150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8"/>
      <c r="X162" s="138"/>
      <c r="Y162" s="138"/>
      <c r="Z162" s="138"/>
      <c r="AA162" s="138"/>
      <c r="AB162" s="138"/>
      <c r="AC162" s="138"/>
      <c r="AD162" s="138"/>
      <c r="AE162" s="138"/>
      <c r="AF162" s="138"/>
      <c r="AG162" s="138"/>
      <c r="AH162" s="138"/>
      <c r="AI162" s="138"/>
      <c r="AJ162" s="138"/>
      <c r="AK162" s="138"/>
      <c r="AL162" s="138"/>
      <c r="AM162" s="138"/>
      <c r="AN162" s="138"/>
      <c r="AO162" s="138"/>
      <c r="AP162" s="138"/>
      <c r="AQ162" s="138"/>
      <c r="AR162" s="138"/>
      <c r="AS162" s="138"/>
      <c r="AT162" s="143"/>
    </row>
    <row r="163" spans="1:46" ht="3.75" customHeight="1">
      <c r="A163" s="153" t="s">
        <v>136</v>
      </c>
      <c r="B163" s="154" t="s">
        <v>19</v>
      </c>
      <c r="C163" s="154"/>
      <c r="D163" s="154"/>
      <c r="E163" s="155"/>
      <c r="F163" s="168" t="s">
        <v>137</v>
      </c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5"/>
      <c r="AK163" s="135"/>
      <c r="AL163" s="135"/>
      <c r="AM163" s="135"/>
      <c r="AN163" s="135"/>
      <c r="AO163" s="135"/>
      <c r="AP163" s="135"/>
      <c r="AQ163" s="135"/>
      <c r="AR163" s="135"/>
      <c r="AS163" s="138"/>
      <c r="AT163" s="143"/>
    </row>
    <row r="164" spans="1:46" ht="3.75" customHeight="1">
      <c r="A164" s="171"/>
      <c r="B164" s="155"/>
      <c r="C164" s="155"/>
      <c r="D164" s="155"/>
      <c r="E164" s="15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135"/>
      <c r="AL164" s="135"/>
      <c r="AM164" s="135"/>
      <c r="AN164" s="135"/>
      <c r="AO164" s="135"/>
      <c r="AP164" s="135"/>
      <c r="AQ164" s="135"/>
      <c r="AR164" s="135"/>
      <c r="AS164" s="138"/>
      <c r="AT164" s="143"/>
    </row>
    <row r="165" spans="1:46" ht="3.75" customHeight="1">
      <c r="A165" s="171"/>
      <c r="B165" s="155"/>
      <c r="C165" s="155"/>
      <c r="D165" s="155"/>
      <c r="E165" s="15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35"/>
      <c r="AG165" s="135"/>
      <c r="AH165" s="135"/>
      <c r="AI165" s="135"/>
      <c r="AJ165" s="135"/>
      <c r="AK165" s="135"/>
      <c r="AL165" s="135"/>
      <c r="AM165" s="135"/>
      <c r="AN165" s="135"/>
      <c r="AO165" s="135"/>
      <c r="AP165" s="135"/>
      <c r="AQ165" s="135"/>
      <c r="AR165" s="135"/>
      <c r="AS165" s="138"/>
      <c r="AT165" s="143"/>
    </row>
    <row r="166" spans="1:46" ht="3.75" customHeight="1">
      <c r="A166" s="171"/>
      <c r="B166" s="155"/>
      <c r="C166" s="155"/>
      <c r="D166" s="155"/>
      <c r="E166" s="15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  <c r="AD166" s="135"/>
      <c r="AE166" s="135"/>
      <c r="AF166" s="135"/>
      <c r="AG166" s="135"/>
      <c r="AH166" s="135"/>
      <c r="AI166" s="135"/>
      <c r="AJ166" s="135"/>
      <c r="AK166" s="135"/>
      <c r="AL166" s="135"/>
      <c r="AM166" s="135"/>
      <c r="AN166" s="135"/>
      <c r="AO166" s="135"/>
      <c r="AP166" s="135"/>
      <c r="AQ166" s="135"/>
      <c r="AR166" s="135"/>
      <c r="AS166" s="138"/>
      <c r="AT166" s="143"/>
    </row>
    <row r="167" spans="1:46" ht="3.75" customHeight="1">
      <c r="A167" s="178"/>
      <c r="B167" s="179"/>
      <c r="C167" s="179"/>
      <c r="D167" s="179"/>
      <c r="E167" s="179"/>
      <c r="F167" s="180" t="s">
        <v>138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38"/>
      <c r="AT167" s="143"/>
    </row>
    <row r="168" spans="1:46" ht="3.75" customHeight="1">
      <c r="A168" s="178"/>
      <c r="B168" s="179"/>
      <c r="C168" s="179"/>
      <c r="D168" s="179"/>
      <c r="E168" s="179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38"/>
      <c r="AT168" s="143"/>
    </row>
    <row r="169" spans="1:46" ht="3.75" customHeight="1">
      <c r="A169" s="178"/>
      <c r="B169" s="181"/>
      <c r="C169" s="181"/>
      <c r="D169" s="181"/>
      <c r="E169" s="179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180"/>
      <c r="AN169" s="180"/>
      <c r="AO169" s="180"/>
      <c r="AP169" s="180"/>
      <c r="AQ169" s="180"/>
      <c r="AR169" s="180"/>
      <c r="AS169" s="138"/>
      <c r="AT169" s="143"/>
    </row>
    <row r="170" spans="1:46" ht="3.75" customHeight="1">
      <c r="A170" s="178"/>
      <c r="B170" s="179"/>
      <c r="C170" s="179"/>
      <c r="D170" s="179"/>
      <c r="E170" s="179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180"/>
      <c r="AN170" s="180"/>
      <c r="AO170" s="180"/>
      <c r="AP170" s="180"/>
      <c r="AQ170" s="180"/>
      <c r="AR170" s="180"/>
      <c r="AS170" s="138"/>
      <c r="AT170" s="143"/>
    </row>
    <row r="171" spans="1:46" ht="3.75" customHeight="1">
      <c r="A171" s="178"/>
      <c r="B171" s="179"/>
      <c r="C171" s="179"/>
      <c r="D171" s="179"/>
      <c r="E171" s="179"/>
      <c r="F171" s="168" t="s">
        <v>139</v>
      </c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38"/>
      <c r="AT171" s="143"/>
    </row>
    <row r="172" spans="1:46" ht="3.75" customHeight="1">
      <c r="A172" s="178"/>
      <c r="B172" s="179"/>
      <c r="C172" s="179"/>
      <c r="D172" s="179"/>
      <c r="E172" s="17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38"/>
      <c r="AT172" s="143"/>
    </row>
    <row r="173" spans="1:46" ht="3.75" customHeight="1">
      <c r="A173" s="138"/>
      <c r="B173" s="174"/>
      <c r="C173" s="174"/>
      <c r="D173" s="174"/>
      <c r="E173" s="174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38"/>
      <c r="AT173" s="143"/>
    </row>
    <row r="174" spans="1:46" ht="3.75" customHeight="1">
      <c r="A174" s="178"/>
      <c r="B174" s="172"/>
      <c r="C174" s="172"/>
      <c r="D174" s="172"/>
      <c r="E174" s="172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38"/>
      <c r="AT174" s="143"/>
    </row>
    <row r="175" spans="1:46" ht="3.75" customHeight="1">
      <c r="A175" s="178"/>
      <c r="B175" s="172"/>
      <c r="C175" s="172"/>
      <c r="D175" s="172"/>
      <c r="E175" s="172"/>
      <c r="F175" s="168" t="s">
        <v>140</v>
      </c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38"/>
      <c r="AT175" s="143"/>
    </row>
    <row r="176" spans="1:46" ht="3.75" customHeight="1">
      <c r="A176" s="178"/>
      <c r="B176" s="172"/>
      <c r="C176" s="172"/>
      <c r="D176" s="172"/>
      <c r="E176" s="172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38"/>
      <c r="AT176" s="143"/>
    </row>
    <row r="177" spans="1:46" ht="3.75" customHeight="1">
      <c r="A177" s="178"/>
      <c r="B177" s="172"/>
      <c r="C177" s="172"/>
      <c r="D177" s="172"/>
      <c r="E177" s="172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38"/>
      <c r="AT177" s="143"/>
    </row>
    <row r="178" spans="1:46" ht="3.75" customHeight="1">
      <c r="A178" s="178"/>
      <c r="B178" s="172"/>
      <c r="C178" s="172"/>
      <c r="D178" s="172"/>
      <c r="E178" s="172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38"/>
      <c r="AT178" s="143"/>
    </row>
    <row r="179" spans="1:46" ht="3.75" customHeight="1">
      <c r="A179" s="178"/>
      <c r="B179" s="172"/>
      <c r="C179" s="172"/>
      <c r="D179" s="172"/>
      <c r="E179" s="172"/>
      <c r="F179" s="182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182"/>
      <c r="AI179" s="182"/>
      <c r="AJ179" s="182"/>
      <c r="AK179" s="182"/>
      <c r="AL179" s="182"/>
      <c r="AM179" s="182"/>
      <c r="AN179" s="182"/>
      <c r="AO179" s="182"/>
      <c r="AP179" s="182"/>
      <c r="AQ179" s="182"/>
      <c r="AR179" s="182"/>
      <c r="AS179" s="138"/>
      <c r="AT179" s="143"/>
    </row>
    <row r="180" spans="1:46" ht="3.75" customHeight="1">
      <c r="A180" s="178"/>
      <c r="B180" s="176" t="s">
        <v>141</v>
      </c>
      <c r="C180" s="176"/>
      <c r="D180" s="176"/>
      <c r="E180" s="177"/>
      <c r="F180" s="163" t="s">
        <v>142</v>
      </c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  <c r="AD180" s="135"/>
      <c r="AE180" s="135"/>
      <c r="AF180" s="135"/>
      <c r="AG180" s="135"/>
      <c r="AH180" s="135"/>
      <c r="AI180" s="135"/>
      <c r="AJ180" s="135"/>
      <c r="AK180" s="135"/>
      <c r="AL180" s="135"/>
      <c r="AM180" s="135"/>
      <c r="AN180" s="135"/>
      <c r="AO180" s="135"/>
      <c r="AP180" s="135"/>
      <c r="AQ180" s="135"/>
      <c r="AR180" s="135"/>
      <c r="AS180" s="138"/>
      <c r="AT180" s="143"/>
    </row>
    <row r="181" spans="1:46" ht="3.75" customHeight="1">
      <c r="A181" s="178"/>
      <c r="B181" s="177"/>
      <c r="C181" s="177"/>
      <c r="D181" s="177"/>
      <c r="E181" s="177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5"/>
      <c r="AG181" s="135"/>
      <c r="AH181" s="135"/>
      <c r="AI181" s="135"/>
      <c r="AJ181" s="135"/>
      <c r="AK181" s="135"/>
      <c r="AL181" s="135"/>
      <c r="AM181" s="135"/>
      <c r="AN181" s="135"/>
      <c r="AO181" s="135"/>
      <c r="AP181" s="135"/>
      <c r="AQ181" s="135"/>
      <c r="AR181" s="135"/>
      <c r="AS181" s="138"/>
      <c r="AT181" s="143"/>
    </row>
    <row r="182" spans="1:46" ht="3.75" customHeight="1">
      <c r="A182" s="178"/>
      <c r="B182" s="177"/>
      <c r="C182" s="177"/>
      <c r="D182" s="177"/>
      <c r="E182" s="177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  <c r="AD182" s="135"/>
      <c r="AE182" s="135"/>
      <c r="AF182" s="135"/>
      <c r="AG182" s="135"/>
      <c r="AH182" s="135"/>
      <c r="AI182" s="135"/>
      <c r="AJ182" s="135"/>
      <c r="AK182" s="135"/>
      <c r="AL182" s="135"/>
      <c r="AM182" s="135"/>
      <c r="AN182" s="135"/>
      <c r="AO182" s="135"/>
      <c r="AP182" s="135"/>
      <c r="AQ182" s="135"/>
      <c r="AR182" s="135"/>
      <c r="AS182" s="138"/>
      <c r="AT182" s="143"/>
    </row>
    <row r="183" spans="1:46" ht="3.75" customHeight="1">
      <c r="A183" s="178"/>
      <c r="B183" s="177"/>
      <c r="C183" s="177"/>
      <c r="D183" s="177"/>
      <c r="E183" s="177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  <c r="AD183" s="135"/>
      <c r="AE183" s="135"/>
      <c r="AF183" s="135"/>
      <c r="AG183" s="135"/>
      <c r="AH183" s="135"/>
      <c r="AI183" s="135"/>
      <c r="AJ183" s="135"/>
      <c r="AK183" s="135"/>
      <c r="AL183" s="135"/>
      <c r="AM183" s="135"/>
      <c r="AN183" s="135"/>
      <c r="AO183" s="135"/>
      <c r="AP183" s="135"/>
      <c r="AQ183" s="135"/>
      <c r="AR183" s="135"/>
      <c r="AS183" s="138"/>
      <c r="AT183" s="143"/>
    </row>
    <row r="184" spans="1:46" ht="3.75" customHeight="1">
      <c r="A184" s="145"/>
      <c r="B184" s="145"/>
      <c r="C184" s="145"/>
      <c r="D184" s="145"/>
      <c r="E184" s="145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38"/>
      <c r="AT184" s="143"/>
    </row>
    <row r="185" spans="1:46" ht="3.75" customHeight="1">
      <c r="A185" s="183" t="s">
        <v>143</v>
      </c>
      <c r="B185" s="184" t="s">
        <v>144</v>
      </c>
      <c r="C185" s="184"/>
      <c r="D185" s="184"/>
      <c r="E185" s="185"/>
      <c r="F185" s="180" t="s">
        <v>145</v>
      </c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38"/>
    </row>
    <row r="186" spans="1:46" ht="3.75" customHeight="1">
      <c r="A186" s="187"/>
      <c r="B186" s="185"/>
      <c r="C186" s="185"/>
      <c r="D186" s="185"/>
      <c r="E186" s="185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38"/>
    </row>
    <row r="187" spans="1:46" ht="3.75" customHeight="1">
      <c r="A187" s="187"/>
      <c r="B187" s="185"/>
      <c r="C187" s="185"/>
      <c r="D187" s="185"/>
      <c r="E187" s="185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38"/>
    </row>
    <row r="188" spans="1:46" ht="3.75" customHeight="1">
      <c r="A188" s="187"/>
      <c r="B188" s="185"/>
      <c r="C188" s="185"/>
      <c r="D188" s="185"/>
      <c r="E188" s="185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38"/>
    </row>
    <row r="189" spans="1:46" ht="3.75" customHeight="1">
      <c r="A189" s="188"/>
      <c r="B189" s="189"/>
      <c r="C189" s="189"/>
      <c r="D189" s="189"/>
      <c r="E189" s="190"/>
      <c r="F189" s="168" t="s">
        <v>146</v>
      </c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38"/>
    </row>
    <row r="190" spans="1:46" ht="3.75" customHeight="1">
      <c r="A190" s="191"/>
      <c r="B190" s="190"/>
      <c r="C190" s="190"/>
      <c r="D190" s="190"/>
      <c r="E190" s="190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38"/>
    </row>
    <row r="191" spans="1:46" ht="3.75" customHeight="1">
      <c r="A191" s="191"/>
      <c r="B191" s="190"/>
      <c r="C191" s="190"/>
      <c r="D191" s="190"/>
      <c r="E191" s="190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38"/>
    </row>
    <row r="192" spans="1:46" ht="3.75" customHeight="1">
      <c r="A192" s="191"/>
      <c r="B192" s="190"/>
      <c r="C192" s="190"/>
      <c r="D192" s="190"/>
      <c r="E192" s="190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38"/>
    </row>
    <row r="193" spans="1:45" ht="3.75" customHeight="1">
      <c r="A193" s="192"/>
      <c r="B193" s="192"/>
      <c r="C193" s="192"/>
      <c r="D193" s="192"/>
      <c r="E193" s="192"/>
      <c r="F193" s="180" t="s">
        <v>147</v>
      </c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38"/>
    </row>
    <row r="194" spans="1:45" ht="3.75" customHeight="1">
      <c r="A194" s="192"/>
      <c r="B194" s="192"/>
      <c r="C194" s="192"/>
      <c r="D194" s="192"/>
      <c r="E194" s="192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38"/>
    </row>
    <row r="195" spans="1:45" ht="3.75" customHeight="1">
      <c r="A195" s="192"/>
      <c r="B195" s="192"/>
      <c r="C195" s="192"/>
      <c r="D195" s="192"/>
      <c r="E195" s="192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38"/>
    </row>
    <row r="196" spans="1:45" ht="3.75" customHeight="1">
      <c r="A196" s="192"/>
      <c r="B196" s="192"/>
      <c r="C196" s="192"/>
      <c r="D196" s="192"/>
      <c r="E196" s="192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38"/>
    </row>
    <row r="197" spans="1:45" ht="3.75" customHeight="1">
      <c r="A197" s="192"/>
      <c r="B197" s="192"/>
      <c r="C197" s="192"/>
      <c r="D197" s="192"/>
      <c r="E197" s="192"/>
      <c r="F197" s="168" t="s">
        <v>148</v>
      </c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38"/>
    </row>
    <row r="198" spans="1:45" ht="3.75" customHeight="1">
      <c r="A198" s="192"/>
      <c r="B198" s="192"/>
      <c r="C198" s="192"/>
      <c r="D198" s="192"/>
      <c r="E198" s="192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38"/>
    </row>
    <row r="199" spans="1:45" ht="3.75" customHeight="1">
      <c r="A199" s="192"/>
      <c r="B199" s="192"/>
      <c r="C199" s="192"/>
      <c r="D199" s="192"/>
      <c r="E199" s="192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38"/>
    </row>
    <row r="200" spans="1:45" ht="3.75" customHeight="1">
      <c r="A200" s="192"/>
      <c r="B200" s="192"/>
      <c r="C200" s="192"/>
      <c r="D200" s="192"/>
      <c r="E200" s="192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38"/>
    </row>
    <row r="201" spans="1:45" ht="3.75" customHeight="1">
      <c r="A201" s="192"/>
      <c r="B201" s="192"/>
      <c r="C201" s="192"/>
      <c r="D201" s="192"/>
      <c r="E201" s="192"/>
      <c r="F201" s="168" t="s">
        <v>149</v>
      </c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38"/>
    </row>
    <row r="202" spans="1:45" ht="3.75" customHeight="1">
      <c r="A202" s="192"/>
      <c r="B202" s="192"/>
      <c r="C202" s="192"/>
      <c r="D202" s="192"/>
      <c r="E202" s="192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38"/>
    </row>
    <row r="203" spans="1:45" ht="3.75" customHeight="1">
      <c r="A203" s="192"/>
      <c r="B203" s="192"/>
      <c r="C203" s="192"/>
      <c r="D203" s="192"/>
      <c r="E203" s="192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38"/>
    </row>
    <row r="204" spans="1:45" ht="3.75" customHeight="1">
      <c r="A204" s="192"/>
      <c r="B204" s="192"/>
      <c r="C204" s="192"/>
      <c r="D204" s="192"/>
      <c r="E204" s="192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38"/>
    </row>
    <row r="205" spans="1:45" ht="3.75" customHeight="1">
      <c r="A205" s="192"/>
      <c r="B205" s="192"/>
      <c r="C205" s="192"/>
      <c r="D205" s="192"/>
      <c r="E205" s="192"/>
      <c r="F205" s="168" t="s">
        <v>150</v>
      </c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38"/>
    </row>
    <row r="206" spans="1:45" ht="3.75" customHeight="1">
      <c r="A206" s="192"/>
      <c r="B206" s="192"/>
      <c r="C206" s="192"/>
      <c r="D206" s="192"/>
      <c r="E206" s="192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38"/>
    </row>
    <row r="207" spans="1:45" ht="3.75" customHeight="1">
      <c r="A207" s="192"/>
      <c r="B207" s="192"/>
      <c r="C207" s="192"/>
      <c r="D207" s="192"/>
      <c r="E207" s="192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38"/>
    </row>
    <row r="208" spans="1:45" ht="3.75" customHeight="1">
      <c r="A208" s="192"/>
      <c r="B208" s="192"/>
      <c r="C208" s="192"/>
      <c r="D208" s="192"/>
      <c r="E208" s="192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38"/>
    </row>
    <row r="209" spans="1:86" ht="3.75" customHeight="1">
      <c r="A209" s="192"/>
      <c r="B209" s="192"/>
      <c r="C209" s="192"/>
      <c r="D209" s="192"/>
      <c r="E209" s="192"/>
      <c r="F209" s="182"/>
      <c r="G209" s="182"/>
      <c r="H209" s="182"/>
      <c r="I209" s="182"/>
      <c r="J209" s="182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182"/>
      <c r="AI209" s="182"/>
      <c r="AJ209" s="182"/>
      <c r="AK209" s="182"/>
      <c r="AL209" s="182"/>
      <c r="AM209" s="182"/>
      <c r="AN209" s="182"/>
      <c r="AO209" s="182"/>
      <c r="AP209" s="182"/>
      <c r="AQ209" s="182"/>
      <c r="AR209" s="182"/>
      <c r="AS209" s="138"/>
    </row>
    <row r="210" spans="1:86" ht="3.75" customHeight="1">
      <c r="A210" s="183" t="s">
        <v>151</v>
      </c>
      <c r="B210" s="184" t="s">
        <v>152</v>
      </c>
      <c r="C210" s="184"/>
      <c r="D210" s="184"/>
      <c r="E210" s="185"/>
      <c r="F210" s="168" t="s">
        <v>153</v>
      </c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38"/>
    </row>
    <row r="211" spans="1:86" ht="3.75" customHeight="1">
      <c r="A211" s="187"/>
      <c r="B211" s="185"/>
      <c r="C211" s="185"/>
      <c r="D211" s="185"/>
      <c r="E211" s="185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38"/>
    </row>
    <row r="212" spans="1:86" ht="3.75" customHeight="1">
      <c r="A212" s="187"/>
      <c r="B212" s="185"/>
      <c r="C212" s="185"/>
      <c r="D212" s="185"/>
      <c r="E212" s="185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38"/>
    </row>
    <row r="213" spans="1:86" ht="3.75" customHeight="1">
      <c r="A213" s="187"/>
      <c r="B213" s="185"/>
      <c r="C213" s="185"/>
      <c r="D213" s="185"/>
      <c r="E213" s="185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38"/>
    </row>
    <row r="214" spans="1:86" ht="3.75" customHeight="1">
      <c r="A214" s="193"/>
      <c r="B214" s="193"/>
      <c r="C214" s="193"/>
      <c r="D214" s="193"/>
      <c r="E214" s="193"/>
      <c r="F214" s="168" t="s">
        <v>154</v>
      </c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38"/>
    </row>
    <row r="215" spans="1:86" ht="3.75" customHeight="1">
      <c r="A215" s="193"/>
      <c r="B215" s="193"/>
      <c r="C215" s="193"/>
      <c r="D215" s="193"/>
      <c r="E215" s="193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38"/>
    </row>
    <row r="216" spans="1:86" ht="3.75" customHeight="1">
      <c r="A216" s="194"/>
      <c r="B216" s="194"/>
      <c r="C216" s="194"/>
      <c r="D216" s="194"/>
      <c r="E216" s="194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38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</row>
    <row r="217" spans="1:86" ht="3.75" customHeight="1">
      <c r="A217" s="194"/>
      <c r="B217" s="194"/>
      <c r="C217" s="194"/>
      <c r="D217" s="194"/>
      <c r="E217" s="194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38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</row>
    <row r="218" spans="1:86" ht="3.75" customHeight="1">
      <c r="A218" s="194"/>
      <c r="B218" s="194"/>
      <c r="C218" s="194"/>
      <c r="D218" s="194"/>
      <c r="E218" s="194"/>
      <c r="F218" s="168" t="s">
        <v>155</v>
      </c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38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</row>
    <row r="219" spans="1:86" ht="3.75" customHeight="1">
      <c r="A219" s="194"/>
      <c r="B219" s="194"/>
      <c r="C219" s="194"/>
      <c r="D219" s="194"/>
      <c r="E219" s="194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38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</row>
    <row r="220" spans="1:86" ht="3.75" customHeight="1">
      <c r="A220" s="194"/>
      <c r="B220" s="194"/>
      <c r="C220" s="194"/>
      <c r="D220" s="194"/>
      <c r="E220" s="194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</row>
    <row r="221" spans="1:86" ht="3.75" customHeight="1">
      <c r="A221" s="194"/>
      <c r="B221" s="194"/>
      <c r="C221" s="194"/>
      <c r="D221" s="194"/>
      <c r="E221" s="194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38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</row>
    <row r="222" spans="1:86" ht="3.75" customHeight="1">
      <c r="A222" s="194"/>
      <c r="B222" s="194"/>
      <c r="C222" s="194"/>
      <c r="D222" s="194"/>
      <c r="E222" s="194"/>
      <c r="F222" s="168" t="s">
        <v>156</v>
      </c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</row>
    <row r="223" spans="1:86" ht="3.75" customHeight="1">
      <c r="A223" s="194"/>
      <c r="B223" s="194"/>
      <c r="C223" s="194"/>
      <c r="D223" s="194"/>
      <c r="E223" s="194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</row>
    <row r="224" spans="1:86" ht="3.75" customHeight="1">
      <c r="A224" s="194"/>
      <c r="B224" s="194"/>
      <c r="C224" s="194"/>
      <c r="D224" s="194"/>
      <c r="E224" s="194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</row>
    <row r="225" spans="1:86" ht="3.75" customHeight="1">
      <c r="A225" s="194"/>
      <c r="B225" s="194"/>
      <c r="C225" s="194"/>
      <c r="D225" s="194"/>
      <c r="E225" s="194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</row>
    <row r="226" spans="1:86" s="196" customFormat="1" ht="3.75" customHeight="1">
      <c r="A226" s="195"/>
      <c r="B226" s="195"/>
      <c r="C226" s="195"/>
      <c r="D226" s="195"/>
      <c r="E226" s="195"/>
      <c r="F226" s="150"/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  <c r="AD226" s="146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</row>
    <row r="227" spans="1:86" s="196" customFormat="1" ht="3.75" customHeight="1">
      <c r="A227" s="195"/>
      <c r="B227" s="195"/>
      <c r="C227" s="195"/>
      <c r="D227" s="195"/>
      <c r="E227" s="195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</row>
    <row r="228" spans="1:86" s="196" customFormat="1" ht="3.75" customHeight="1">
      <c r="A228" s="195"/>
      <c r="B228" s="195"/>
      <c r="C228" s="195"/>
      <c r="D228" s="195"/>
      <c r="E228" s="195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</row>
    <row r="229" spans="1:86" s="196" customFormat="1" ht="3.75" customHeight="1">
      <c r="A229" s="195"/>
      <c r="B229" s="195"/>
      <c r="C229" s="195"/>
      <c r="D229" s="195"/>
      <c r="E229" s="195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  <c r="Z229" s="146"/>
      <c r="AA229" s="146"/>
      <c r="AB229" s="146"/>
      <c r="AC229" s="146"/>
      <c r="AD229" s="146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</row>
    <row r="230" spans="1:86" ht="3.75" customHeight="1"/>
    <row r="231" spans="1:86" ht="3.75" customHeight="1"/>
    <row r="232" spans="1:86" ht="3.75" customHeight="1"/>
    <row r="233" spans="1:86" ht="3.75" customHeight="1"/>
    <row r="234" spans="1:86" ht="3.75" customHeight="1"/>
    <row r="235" spans="1:86" ht="3.75" customHeight="1"/>
    <row r="236" spans="1:86" ht="3.75" customHeight="1"/>
    <row r="237" spans="1:86" ht="3.75" customHeight="1"/>
  </sheetData>
  <sheetProtection algorithmName="SHA-512" hashValue="Hx95C7v/DJNTM6ygB6V4nz1XSqAY00fy/a4fvWKBLD7O8DPwOfdZ1FT8rf3zHdgHaJWNBFf2gbQvJmEX4GDRpA==" saltValue="SaEKSrmJW6lu66XTD5SHEw==" spinCount="100000" sheet="1" objects="1" scenarios="1"/>
  <mergeCells count="87">
    <mergeCell ref="F214:AR217"/>
    <mergeCell ref="F218:AR221"/>
    <mergeCell ref="F222:AR225"/>
    <mergeCell ref="F193:AR196"/>
    <mergeCell ref="F197:AR200"/>
    <mergeCell ref="F201:AR204"/>
    <mergeCell ref="F205:AR208"/>
    <mergeCell ref="A210:A213"/>
    <mergeCell ref="B210:E213"/>
    <mergeCell ref="F210:AR213"/>
    <mergeCell ref="B180:E183"/>
    <mergeCell ref="F180:AR183"/>
    <mergeCell ref="A185:A188"/>
    <mergeCell ref="B185:E188"/>
    <mergeCell ref="F185:AR188"/>
    <mergeCell ref="F189:AR192"/>
    <mergeCell ref="A163:A166"/>
    <mergeCell ref="B163:E166"/>
    <mergeCell ref="F163:AR166"/>
    <mergeCell ref="F167:AR170"/>
    <mergeCell ref="F171:AR174"/>
    <mergeCell ref="F175:AR178"/>
    <mergeCell ref="F144:AR147"/>
    <mergeCell ref="B149:E152"/>
    <mergeCell ref="F149:AR152"/>
    <mergeCell ref="F153:AR156"/>
    <mergeCell ref="B158:E161"/>
    <mergeCell ref="F158:AR161"/>
    <mergeCell ref="F130:AR133"/>
    <mergeCell ref="A135:A138"/>
    <mergeCell ref="B135:E138"/>
    <mergeCell ref="F135:AR138"/>
    <mergeCell ref="A140:A143"/>
    <mergeCell ref="B140:E143"/>
    <mergeCell ref="F140:AR143"/>
    <mergeCell ref="A121:A124"/>
    <mergeCell ref="B121:E124"/>
    <mergeCell ref="F121:AR124"/>
    <mergeCell ref="A126:A129"/>
    <mergeCell ref="B126:E129"/>
    <mergeCell ref="F126:AR129"/>
    <mergeCell ref="A104:A107"/>
    <mergeCell ref="B104:E107"/>
    <mergeCell ref="F104:AR107"/>
    <mergeCell ref="F108:AR111"/>
    <mergeCell ref="F112:AR115"/>
    <mergeCell ref="F116:AR119"/>
    <mergeCell ref="F89:AR92"/>
    <mergeCell ref="A94:A97"/>
    <mergeCell ref="B94:E97"/>
    <mergeCell ref="F94:AR97"/>
    <mergeCell ref="A99:A102"/>
    <mergeCell ref="B99:E102"/>
    <mergeCell ref="F99:AR102"/>
    <mergeCell ref="F65:AR68"/>
    <mergeCell ref="F69:AR72"/>
    <mergeCell ref="F73:AR76"/>
    <mergeCell ref="F77:AR80"/>
    <mergeCell ref="F81:AR84"/>
    <mergeCell ref="F85:AR88"/>
    <mergeCell ref="F51:AR54"/>
    <mergeCell ref="A56:A59"/>
    <mergeCell ref="B56:E59"/>
    <mergeCell ref="F56:AR59"/>
    <mergeCell ref="A61:A64"/>
    <mergeCell ref="B61:E64"/>
    <mergeCell ref="F61:AR64"/>
    <mergeCell ref="A42:A45"/>
    <mergeCell ref="B42:E45"/>
    <mergeCell ref="F42:AR45"/>
    <mergeCell ref="A47:A50"/>
    <mergeCell ref="B47:E50"/>
    <mergeCell ref="F47:AR50"/>
    <mergeCell ref="A23:AR26"/>
    <mergeCell ref="A29:A32"/>
    <mergeCell ref="B29:E32"/>
    <mergeCell ref="F29:AR32"/>
    <mergeCell ref="F33:AR36"/>
    <mergeCell ref="F37:AR40"/>
    <mergeCell ref="A1:AM5"/>
    <mergeCell ref="AN1:AR5"/>
    <mergeCell ref="A6:AR10"/>
    <mergeCell ref="A11:AR15"/>
    <mergeCell ref="K17:M20"/>
    <mergeCell ref="N17:AA20"/>
    <mergeCell ref="AB17:AD20"/>
    <mergeCell ref="AE17:AR20"/>
  </mergeCells>
  <phoneticPr fontId="2"/>
  <pageMargins left="0.7" right="0.7" top="0.75" bottom="0.75" header="0.3" footer="0.3"/>
  <pageSetup paperSize="9" scale="86" orientation="portrait" horizontalDpi="4294967293" verticalDpi="0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Web申込書(一般個人戦・女子)</vt:lpstr>
      <vt:lpstr>要項</vt:lpstr>
      <vt:lpstr>'Web申込書(一般個人戦・女子)'!Print_Area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あずき k</dc:creator>
  <cp:lastModifiedBy>山崎あくび</cp:lastModifiedBy>
  <dcterms:created xsi:type="dcterms:W3CDTF">2024-05-20T12:01:33Z</dcterms:created>
  <dcterms:modified xsi:type="dcterms:W3CDTF">2024-06-19T07:21:35Z</dcterms:modified>
</cp:coreProperties>
</file>